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firstSheet="2" activeTab="5"/>
  </bookViews>
  <sheets>
    <sheet name="Chart1" sheetId="6" r:id="rId1"/>
    <sheet name="Total Governmen Avg Py" sheetId="5" r:id="rId2"/>
    <sheet name="Private Avg Pay" sheetId="4" r:id="rId3"/>
    <sheet name="Local Avg Pay" sheetId="3" r:id="rId4"/>
    <sheet name="State Avg pay" sheetId="2" r:id="rId5"/>
    <sheet name="Federal Avg Annual Pay" sheetId="1" r:id="rId6"/>
  </sheets>
  <calcPr calcId="125725"/>
</workbook>
</file>

<file path=xl/calcChain.xml><?xml version="1.0" encoding="utf-8"?>
<calcChain xmlns="http://schemas.openxmlformats.org/spreadsheetml/2006/main">
  <c r="D15" i="5"/>
  <c r="D14"/>
  <c r="D16"/>
  <c r="D17"/>
  <c r="D18"/>
  <c r="D19"/>
  <c r="D20"/>
  <c r="D21"/>
  <c r="D22"/>
  <c r="D22" i="1"/>
  <c r="D21"/>
  <c r="D20"/>
  <c r="D19"/>
  <c r="D18"/>
  <c r="D17"/>
  <c r="D16"/>
  <c r="D15"/>
  <c r="D14"/>
  <c r="D22" i="2"/>
  <c r="D21"/>
  <c r="D20"/>
  <c r="D19"/>
  <c r="D18"/>
  <c r="D17"/>
  <c r="D16"/>
  <c r="D15"/>
  <c r="D14"/>
  <c r="D22" i="3"/>
  <c r="D21"/>
  <c r="D20"/>
  <c r="D19"/>
  <c r="D18"/>
  <c r="D17"/>
  <c r="D16"/>
  <c r="D15"/>
  <c r="D14"/>
  <c r="D22" i="4"/>
  <c r="D21"/>
  <c r="D20"/>
  <c r="D19"/>
  <c r="D18"/>
  <c r="D17"/>
  <c r="D16"/>
  <c r="D15"/>
  <c r="D14"/>
</calcChain>
</file>

<file path=xl/comments1.xml><?xml version="1.0" encoding="utf-8"?>
<comments xmlns="http://schemas.openxmlformats.org/spreadsheetml/2006/main">
  <authors>
    <author/>
  </authors>
  <commentList>
    <comment ref="B22" authorId="0">
      <text>
        <r>
          <rPr>
            <sz val="10"/>
            <rFont val="Arial"/>
            <family val="2"/>
          </rPr>
          <t xml:space="preserve">*  Preliminary.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22" authorId="0">
      <text>
        <r>
          <rPr>
            <sz val="10"/>
            <rFont val="Arial"/>
            <family val="2"/>
          </rPr>
          <t xml:space="preserve">*  Preliminary.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22" authorId="0">
      <text>
        <r>
          <rPr>
            <sz val="10"/>
            <rFont val="Arial"/>
            <family val="2"/>
          </rPr>
          <t xml:space="preserve">*  Preliminary.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22" authorId="0">
      <text>
        <r>
          <rPr>
            <sz val="10"/>
            <rFont val="Arial"/>
            <family val="2"/>
          </rPr>
          <t xml:space="preserve">*  Preliminary.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B22" authorId="0">
      <text>
        <r>
          <rPr>
            <sz val="10"/>
            <rFont val="Arial"/>
          </rPr>
          <t xml:space="preserve">*  Preliminary.
</t>
        </r>
      </text>
    </comment>
  </commentList>
</comments>
</file>

<file path=xl/sharedStrings.xml><?xml version="1.0" encoding="utf-8"?>
<sst xmlns="http://schemas.openxmlformats.org/spreadsheetml/2006/main" count="105" uniqueCount="28">
  <si>
    <t>Quarterly Census of Employment and Wages</t>
  </si>
  <si>
    <t>Original Data Value</t>
  </si>
  <si>
    <t>Series Id:</t>
  </si>
  <si>
    <t>ENUUS00050110</t>
  </si>
  <si>
    <t>State:</t>
  </si>
  <si>
    <t>U.S. TOTAL</t>
  </si>
  <si>
    <t>Area:</t>
  </si>
  <si>
    <t>Industry:</t>
  </si>
  <si>
    <t>Total, all industries</t>
  </si>
  <si>
    <t>Owner:</t>
  </si>
  <si>
    <t>Federal Government</t>
  </si>
  <si>
    <t>Size:</t>
  </si>
  <si>
    <t>All establishment sizes</t>
  </si>
  <si>
    <t>Type:</t>
  </si>
  <si>
    <t>Average Annual Pay</t>
  </si>
  <si>
    <t>Years:</t>
  </si>
  <si>
    <t>2001 to 2009</t>
  </si>
  <si>
    <t>Year</t>
  </si>
  <si>
    <t>Annual</t>
  </si>
  <si>
    <t>ENUUS00050210</t>
  </si>
  <si>
    <t>State Government</t>
  </si>
  <si>
    <t>ENUUS00050310</t>
  </si>
  <si>
    <t>Local Government</t>
  </si>
  <si>
    <t>ENUUS00050510</t>
  </si>
  <si>
    <t>Private</t>
  </si>
  <si>
    <t>ENUUS00050810</t>
  </si>
  <si>
    <t>Total Government</t>
  </si>
  <si>
    <t>Indexed Pay</t>
  </si>
</sst>
</file>

<file path=xl/styles.xml><?xml version="1.0" encoding="utf-8"?>
<styleSheet xmlns="http://schemas.openxmlformats.org/spreadsheetml/2006/main">
  <numFmts count="1">
    <numFmt numFmtId="164" formatCode="#0"/>
  </numFmts>
  <fonts count="9">
    <font>
      <sz val="10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8"/>
      </bottom>
      <diagonal/>
    </border>
  </borders>
  <cellStyleXfs count="2">
    <xf numFmtId="0" fontId="0" fillId="0" borderId="0"/>
    <xf numFmtId="0" fontId="8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8" fillId="0" borderId="0" xfId="1"/>
    <xf numFmtId="0" fontId="3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left"/>
    </xf>
    <xf numFmtId="164" fontId="2" fillId="0" borderId="0" xfId="1" applyNumberFormat="1" applyFont="1" applyAlignment="1">
      <alignment horizontal="right"/>
    </xf>
    <xf numFmtId="0" fontId="8" fillId="0" borderId="0" xfId="0" applyFont="1"/>
    <xf numFmtId="0" fontId="2" fillId="0" borderId="0" xfId="1" applyFont="1" applyAlignment="1">
      <alignment horizontal="left" vertical="top" wrapText="1"/>
    </xf>
    <xf numFmtId="0" fontId="8" fillId="0" borderId="0" xfId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i="1"/>
              <a:t>This Decade:</a:t>
            </a:r>
            <a:r>
              <a:rPr lang="en-US" i="1" baseline="0"/>
              <a:t> </a:t>
            </a:r>
            <a:r>
              <a:rPr lang="en-US" i="0" baseline="0"/>
              <a:t>Government </a:t>
            </a:r>
            <a:r>
              <a:rPr lang="en-US"/>
              <a:t>Pay Growth</a:t>
            </a:r>
            <a:r>
              <a:rPr lang="en-US" baseline="0"/>
              <a:t> </a:t>
            </a:r>
            <a:r>
              <a:rPr lang="en-US"/>
              <a:t>Outpaces Private</a:t>
            </a:r>
            <a:r>
              <a:rPr lang="en-US" baseline="0"/>
              <a:t> Pay  Growth 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10446480738395603"/>
          <c:y val="8.6779600433060725E-2"/>
          <c:w val="0.83405371019537944"/>
          <c:h val="0.73007161120529585"/>
        </c:manualLayout>
      </c:layout>
      <c:lineChart>
        <c:grouping val="standard"/>
        <c:ser>
          <c:idx val="1"/>
          <c:order val="0"/>
          <c:tx>
            <c:v>Private</c:v>
          </c:tx>
          <c:spPr>
            <a:ln w="571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'Total Governmen Avg Py'!$A$14:$A$22</c:f>
              <c:numCache>
                <c:formatCode>General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'Private Avg Pay'!$D$14:$D$22</c:f>
              <c:numCache>
                <c:formatCode>General</c:formatCode>
                <c:ptCount val="9"/>
                <c:pt idx="0">
                  <c:v>100</c:v>
                </c:pt>
                <c:pt idx="1">
                  <c:v>101.05650358160246</c:v>
                </c:pt>
                <c:pt idx="2">
                  <c:v>103.73648256215948</c:v>
                </c:pt>
                <c:pt idx="3">
                  <c:v>108.23353707442543</c:v>
                </c:pt>
                <c:pt idx="4">
                  <c:v>112.02533396022901</c:v>
                </c:pt>
                <c:pt idx="5">
                  <c:v>117.30508615205908</c:v>
                </c:pt>
                <c:pt idx="6">
                  <c:v>122.69270127499516</c:v>
                </c:pt>
                <c:pt idx="7">
                  <c:v>125.48330890284038</c:v>
                </c:pt>
                <c:pt idx="8">
                  <c:v>124.86102276184418</c:v>
                </c:pt>
              </c:numCache>
            </c:numRef>
          </c:val>
        </c:ser>
        <c:ser>
          <c:idx val="4"/>
          <c:order val="1"/>
          <c:tx>
            <c:v>Federal</c:v>
          </c:tx>
          <c:spPr>
            <a:ln w="508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'Total Governmen Avg Py'!$A$14:$A$22</c:f>
              <c:numCache>
                <c:formatCode>General</c:formatCode>
                <c:ptCount val="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</c:numCache>
            </c:numRef>
          </c:cat>
          <c:val>
            <c:numRef>
              <c:f>'Federal Avg Annual Pay'!$D$14:$D$22</c:f>
              <c:numCache>
                <c:formatCode>General</c:formatCode>
                <c:ptCount val="9"/>
                <c:pt idx="0">
                  <c:v>100</c:v>
                </c:pt>
                <c:pt idx="1">
                  <c:v>106.35472006538618</c:v>
                </c:pt>
                <c:pt idx="2">
                  <c:v>110.82754393134451</c:v>
                </c:pt>
                <c:pt idx="3">
                  <c:v>118.06702084184717</c:v>
                </c:pt>
                <c:pt idx="4">
                  <c:v>122.3212096444626</c:v>
                </c:pt>
                <c:pt idx="5">
                  <c:v>127.24560686554965</c:v>
                </c:pt>
                <c:pt idx="6">
                  <c:v>132.55210461789946</c:v>
                </c:pt>
                <c:pt idx="7">
                  <c:v>135.45770331017573</c:v>
                </c:pt>
                <c:pt idx="8">
                  <c:v>138.41234164282795</c:v>
                </c:pt>
              </c:numCache>
            </c:numRef>
          </c:val>
        </c:ser>
        <c:marker val="1"/>
        <c:axId val="133156864"/>
        <c:axId val="133158784"/>
      </c:lineChart>
      <c:catAx>
        <c:axId val="133156864"/>
        <c:scaling>
          <c:orientation val="minMax"/>
        </c:scaling>
        <c:axPos val="b"/>
        <c:title>
          <c:tx>
            <c:rich>
              <a:bodyPr/>
              <a:lstStyle/>
              <a:p>
                <a:pPr algn="r">
                  <a:defRPr sz="1100"/>
                </a:pPr>
                <a:r>
                  <a:rPr lang="en-US" sz="1100" b="0" i="1"/>
                  <a:t>Source: Bureau</a:t>
                </a:r>
                <a:r>
                  <a:rPr lang="en-US" sz="1100" b="0" i="1" baseline="0"/>
                  <a:t> of Labor Statistics</a:t>
                </a:r>
              </a:p>
              <a:p>
                <a:pPr algn="r">
                  <a:defRPr sz="1100"/>
                </a:pPr>
                <a:r>
                  <a:rPr lang="en-US" sz="1100" b="0" i="1" baseline="0"/>
                  <a:t>Produced by: Mercatus Center at George Mason University</a:t>
                </a:r>
                <a:endParaRPr lang="en-US" sz="1100" b="0" i="1"/>
              </a:p>
            </c:rich>
          </c:tx>
          <c:layout>
            <c:manualLayout>
              <c:xMode val="edge"/>
              <c:yMode val="edge"/>
              <c:x val="0.59252415603294817"/>
              <c:y val="0.92303727887260711"/>
            </c:manualLayout>
          </c:layout>
        </c:title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33158784"/>
        <c:crosses val="autoZero"/>
        <c:auto val="1"/>
        <c:lblAlgn val="ctr"/>
        <c:lblOffset val="100"/>
      </c:catAx>
      <c:valAx>
        <c:axId val="13315878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Annual Pay</a:t>
                </a:r>
                <a:r>
                  <a:rPr lang="en-US" baseline="0"/>
                  <a:t> Index, 2001=100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33156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128112932285193"/>
          <c:y val="0.88324772061392276"/>
          <c:w val="0.23125820459087093"/>
          <c:h val="4.6199758708792039E-2"/>
        </c:manualLayout>
      </c:layout>
      <c:txPr>
        <a:bodyPr/>
        <a:lstStyle/>
        <a:p>
          <a:pPr>
            <a:defRPr b="1"/>
          </a:pPr>
          <a:endParaRPr lang="en-US"/>
        </a:p>
      </c:txPr>
    </c:legend>
    <c:plotVisOnly val="1"/>
  </c:chart>
  <c:txPr>
    <a:bodyPr/>
    <a:lstStyle/>
    <a:p>
      <a:pPr>
        <a:defRPr sz="14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5783" cy="63002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13" topLeftCell="A14" activePane="bottomLeft" state="frozen"/>
      <selection pane="bottomLeft" activeCell="B15" sqref="B15"/>
    </sheetView>
  </sheetViews>
  <sheetFormatPr defaultRowHeight="12.75"/>
  <cols>
    <col min="1" max="1" width="20" style="5" customWidth="1"/>
    <col min="2" max="255" width="8" style="5" customWidth="1"/>
    <col min="256" max="16384" width="9.140625" style="5"/>
  </cols>
  <sheetData>
    <row r="1" spans="1:6" ht="15.75">
      <c r="A1" s="14" t="s">
        <v>0</v>
      </c>
      <c r="B1" s="12"/>
      <c r="C1" s="12"/>
      <c r="D1" s="12"/>
      <c r="E1" s="12"/>
      <c r="F1" s="12"/>
    </row>
    <row r="2" spans="1:6" ht="15.75">
      <c r="A2" s="14" t="s">
        <v>1</v>
      </c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6" t="s">
        <v>2</v>
      </c>
      <c r="B4" s="11" t="s">
        <v>25</v>
      </c>
      <c r="C4" s="12"/>
      <c r="D4" s="12"/>
      <c r="E4" s="12"/>
      <c r="F4" s="12"/>
    </row>
    <row r="5" spans="1:6">
      <c r="A5" s="6" t="s">
        <v>4</v>
      </c>
      <c r="B5" s="11" t="s">
        <v>5</v>
      </c>
      <c r="C5" s="12"/>
      <c r="D5" s="12"/>
      <c r="E5" s="12"/>
      <c r="F5" s="12"/>
    </row>
    <row r="6" spans="1:6">
      <c r="A6" s="6" t="s">
        <v>6</v>
      </c>
      <c r="B6" s="11" t="s">
        <v>5</v>
      </c>
      <c r="C6" s="12"/>
      <c r="D6" s="12"/>
      <c r="E6" s="12"/>
      <c r="F6" s="12"/>
    </row>
    <row r="7" spans="1:6">
      <c r="A7" s="6" t="s">
        <v>7</v>
      </c>
      <c r="B7" s="11" t="s">
        <v>8</v>
      </c>
      <c r="C7" s="12"/>
      <c r="D7" s="12"/>
      <c r="E7" s="12"/>
      <c r="F7" s="12"/>
    </row>
    <row r="8" spans="1:6">
      <c r="A8" s="6" t="s">
        <v>9</v>
      </c>
      <c r="B8" s="11" t="s">
        <v>26</v>
      </c>
      <c r="C8" s="12"/>
      <c r="D8" s="12"/>
      <c r="E8" s="12"/>
      <c r="F8" s="12"/>
    </row>
    <row r="9" spans="1:6">
      <c r="A9" s="6" t="s">
        <v>11</v>
      </c>
      <c r="B9" s="11" t="s">
        <v>12</v>
      </c>
      <c r="C9" s="12"/>
      <c r="D9" s="12"/>
      <c r="E9" s="12"/>
      <c r="F9" s="12"/>
    </row>
    <row r="10" spans="1:6">
      <c r="A10" s="6" t="s">
        <v>13</v>
      </c>
      <c r="B10" s="11" t="s">
        <v>14</v>
      </c>
      <c r="C10" s="12"/>
      <c r="D10" s="12"/>
      <c r="E10" s="12"/>
      <c r="F10" s="12"/>
    </row>
    <row r="11" spans="1:6">
      <c r="A11" s="6" t="s">
        <v>15</v>
      </c>
      <c r="B11" s="13" t="s">
        <v>16</v>
      </c>
      <c r="C11" s="12"/>
      <c r="D11" s="12"/>
      <c r="E11" s="12"/>
      <c r="F11" s="12"/>
    </row>
    <row r="13" spans="1:6" ht="13.5" thickBot="1">
      <c r="A13" s="7" t="s">
        <v>17</v>
      </c>
      <c r="B13" s="7" t="s">
        <v>18</v>
      </c>
      <c r="D13" s="5" t="s">
        <v>27</v>
      </c>
    </row>
    <row r="14" spans="1:6" ht="13.5" thickTop="1">
      <c r="A14" s="8">
        <v>2001</v>
      </c>
      <c r="B14" s="9">
        <v>36549</v>
      </c>
      <c r="D14" s="5">
        <f t="shared" ref="D14:D22" si="0">(B14/$B$14)*100</f>
        <v>100</v>
      </c>
    </row>
    <row r="15" spans="1:6">
      <c r="A15" s="8">
        <v>2002</v>
      </c>
      <c r="B15" s="9">
        <v>37935</v>
      </c>
      <c r="D15" s="5">
        <f t="shared" si="0"/>
        <v>103.7921694163999</v>
      </c>
    </row>
    <row r="16" spans="1:6">
      <c r="A16" s="8">
        <v>2003</v>
      </c>
      <c r="B16" s="9">
        <v>39094</v>
      </c>
      <c r="D16" s="5">
        <f t="shared" si="0"/>
        <v>106.96325480861309</v>
      </c>
    </row>
    <row r="17" spans="1:4">
      <c r="A17" s="8">
        <v>2004</v>
      </c>
      <c r="B17" s="9">
        <v>40500</v>
      </c>
      <c r="D17" s="5">
        <f t="shared" si="0"/>
        <v>110.81014528441271</v>
      </c>
    </row>
    <row r="18" spans="1:4">
      <c r="A18" s="8">
        <v>2005</v>
      </c>
      <c r="B18" s="9">
        <v>41585</v>
      </c>
      <c r="D18" s="5">
        <f t="shared" si="0"/>
        <v>113.77876275684697</v>
      </c>
    </row>
    <row r="19" spans="1:4">
      <c r="A19" s="8">
        <v>2006</v>
      </c>
      <c r="B19" s="9">
        <v>43180</v>
      </c>
      <c r="D19" s="5">
        <f t="shared" si="0"/>
        <v>118.14276724397384</v>
      </c>
    </row>
    <row r="20" spans="1:4">
      <c r="A20" s="8">
        <v>2007</v>
      </c>
      <c r="B20" s="9">
        <v>44968</v>
      </c>
      <c r="D20" s="5">
        <f t="shared" si="0"/>
        <v>123.03482995430792</v>
      </c>
    </row>
    <row r="21" spans="1:4">
      <c r="A21" s="8">
        <v>2008</v>
      </c>
      <c r="B21" s="9">
        <v>46568</v>
      </c>
      <c r="D21" s="5">
        <f t="shared" si="0"/>
        <v>127.41251470628472</v>
      </c>
    </row>
    <row r="22" spans="1:4">
      <c r="A22" s="8">
        <v>2009</v>
      </c>
      <c r="B22" s="9">
        <v>47548</v>
      </c>
      <c r="D22" s="5">
        <f t="shared" si="0"/>
        <v>130.09384661687051</v>
      </c>
    </row>
  </sheetData>
  <mergeCells count="11">
    <mergeCell ref="B6:F6"/>
    <mergeCell ref="A1:F1"/>
    <mergeCell ref="A2:F2"/>
    <mergeCell ref="A3:F3"/>
    <mergeCell ref="B4:F4"/>
    <mergeCell ref="B5:F5"/>
    <mergeCell ref="B7:F7"/>
    <mergeCell ref="B8:F8"/>
    <mergeCell ref="B9:F9"/>
    <mergeCell ref="B10:F10"/>
    <mergeCell ref="B11:F11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September 27, 2010 (09:25:04 AM)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13" topLeftCell="A14" activePane="bottomLeft" state="frozen"/>
      <selection pane="bottomLeft" activeCell="B14" sqref="B14"/>
    </sheetView>
  </sheetViews>
  <sheetFormatPr defaultRowHeight="12.75"/>
  <cols>
    <col min="1" max="1" width="20" style="5" customWidth="1"/>
    <col min="2" max="255" width="8" style="5" customWidth="1"/>
    <col min="256" max="16384" width="9.140625" style="5"/>
  </cols>
  <sheetData>
    <row r="1" spans="1:6" ht="15.75">
      <c r="A1" s="14" t="s">
        <v>0</v>
      </c>
      <c r="B1" s="12"/>
      <c r="C1" s="12"/>
      <c r="D1" s="12"/>
      <c r="E1" s="12"/>
      <c r="F1" s="12"/>
    </row>
    <row r="2" spans="1:6" ht="15.75">
      <c r="A2" s="14" t="s">
        <v>1</v>
      </c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6" t="s">
        <v>2</v>
      </c>
      <c r="B4" s="11" t="s">
        <v>23</v>
      </c>
      <c r="C4" s="12"/>
      <c r="D4" s="12"/>
      <c r="E4" s="12"/>
      <c r="F4" s="12"/>
    </row>
    <row r="5" spans="1:6">
      <c r="A5" s="6" t="s">
        <v>4</v>
      </c>
      <c r="B5" s="11" t="s">
        <v>5</v>
      </c>
      <c r="C5" s="12"/>
      <c r="D5" s="12"/>
      <c r="E5" s="12"/>
      <c r="F5" s="12"/>
    </row>
    <row r="6" spans="1:6">
      <c r="A6" s="6" t="s">
        <v>6</v>
      </c>
      <c r="B6" s="11" t="s">
        <v>5</v>
      </c>
      <c r="C6" s="12"/>
      <c r="D6" s="12"/>
      <c r="E6" s="12"/>
      <c r="F6" s="12"/>
    </row>
    <row r="7" spans="1:6">
      <c r="A7" s="6" t="s">
        <v>7</v>
      </c>
      <c r="B7" s="11" t="s">
        <v>8</v>
      </c>
      <c r="C7" s="12"/>
      <c r="D7" s="12"/>
      <c r="E7" s="12"/>
      <c r="F7" s="12"/>
    </row>
    <row r="8" spans="1:6">
      <c r="A8" s="6" t="s">
        <v>9</v>
      </c>
      <c r="B8" s="11" t="s">
        <v>24</v>
      </c>
      <c r="C8" s="12"/>
      <c r="D8" s="12"/>
      <c r="E8" s="12"/>
      <c r="F8" s="12"/>
    </row>
    <row r="9" spans="1:6">
      <c r="A9" s="6" t="s">
        <v>11</v>
      </c>
      <c r="B9" s="11" t="s">
        <v>12</v>
      </c>
      <c r="C9" s="12"/>
      <c r="D9" s="12"/>
      <c r="E9" s="12"/>
      <c r="F9" s="12"/>
    </row>
    <row r="10" spans="1:6">
      <c r="A10" s="6" t="s">
        <v>13</v>
      </c>
      <c r="B10" s="11" t="s">
        <v>14</v>
      </c>
      <c r="C10" s="12"/>
      <c r="D10" s="12"/>
      <c r="E10" s="12"/>
      <c r="F10" s="12"/>
    </row>
    <row r="11" spans="1:6">
      <c r="A11" s="6" t="s">
        <v>15</v>
      </c>
      <c r="B11" s="13" t="s">
        <v>16</v>
      </c>
      <c r="C11" s="12"/>
      <c r="D11" s="12"/>
      <c r="E11" s="12"/>
      <c r="F11" s="12"/>
    </row>
    <row r="13" spans="1:6" ht="13.5" thickBot="1">
      <c r="A13" s="7" t="s">
        <v>17</v>
      </c>
      <c r="B13" s="7" t="s">
        <v>18</v>
      </c>
      <c r="D13" s="5" t="s">
        <v>27</v>
      </c>
    </row>
    <row r="14" spans="1:6" ht="13.5" thickTop="1">
      <c r="A14" s="8">
        <v>2001</v>
      </c>
      <c r="B14" s="9">
        <v>36157</v>
      </c>
      <c r="D14" s="5">
        <f t="shared" ref="D14:D22" si="0">(B14/$B$14)*100</f>
        <v>100</v>
      </c>
    </row>
    <row r="15" spans="1:6">
      <c r="A15" s="8">
        <v>2002</v>
      </c>
      <c r="B15" s="9">
        <v>36539</v>
      </c>
      <c r="D15" s="5">
        <f t="shared" si="0"/>
        <v>101.05650358160246</v>
      </c>
    </row>
    <row r="16" spans="1:6">
      <c r="A16" s="8">
        <v>2003</v>
      </c>
      <c r="B16" s="9">
        <v>37508</v>
      </c>
      <c r="D16" s="5">
        <f t="shared" si="0"/>
        <v>103.73648256215948</v>
      </c>
    </row>
    <row r="17" spans="1:4">
      <c r="A17" s="8">
        <v>2004</v>
      </c>
      <c r="B17" s="9">
        <v>39134</v>
      </c>
      <c r="D17" s="5">
        <f t="shared" si="0"/>
        <v>108.23353707442543</v>
      </c>
    </row>
    <row r="18" spans="1:4">
      <c r="A18" s="8">
        <v>2005</v>
      </c>
      <c r="B18" s="9">
        <v>40505</v>
      </c>
      <c r="D18" s="5">
        <f t="shared" si="0"/>
        <v>112.02533396022901</v>
      </c>
    </row>
    <row r="19" spans="1:4">
      <c r="A19" s="8">
        <v>2006</v>
      </c>
      <c r="B19" s="9">
        <v>42414</v>
      </c>
      <c r="D19" s="5">
        <f t="shared" si="0"/>
        <v>117.30508615205908</v>
      </c>
    </row>
    <row r="20" spans="1:4">
      <c r="A20" s="8">
        <v>2007</v>
      </c>
      <c r="B20" s="9">
        <v>44362</v>
      </c>
      <c r="D20" s="5">
        <f t="shared" si="0"/>
        <v>122.69270127499516</v>
      </c>
    </row>
    <row r="21" spans="1:4">
      <c r="A21" s="8">
        <v>2008</v>
      </c>
      <c r="B21" s="9">
        <v>45371</v>
      </c>
      <c r="D21" s="5">
        <f t="shared" si="0"/>
        <v>125.48330890284038</v>
      </c>
    </row>
    <row r="22" spans="1:4">
      <c r="A22" s="8">
        <v>2009</v>
      </c>
      <c r="B22" s="9">
        <v>45146</v>
      </c>
      <c r="D22" s="5">
        <f t="shared" si="0"/>
        <v>124.86102276184418</v>
      </c>
    </row>
  </sheetData>
  <mergeCells count="11">
    <mergeCell ref="B6:F6"/>
    <mergeCell ref="A1:F1"/>
    <mergeCell ref="A2:F2"/>
    <mergeCell ref="A3:F3"/>
    <mergeCell ref="B4:F4"/>
    <mergeCell ref="B5:F5"/>
    <mergeCell ref="B7:F7"/>
    <mergeCell ref="B8:F8"/>
    <mergeCell ref="B9:F9"/>
    <mergeCell ref="B10:F10"/>
    <mergeCell ref="B11:F11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September 27, 2010 (09:24:24 AM)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13" topLeftCell="A14" activePane="bottomLeft" state="frozen"/>
      <selection pane="bottomLeft" activeCell="D14" sqref="D14"/>
    </sheetView>
  </sheetViews>
  <sheetFormatPr defaultRowHeight="12.75"/>
  <cols>
    <col min="1" max="1" width="20" style="5" customWidth="1"/>
    <col min="2" max="255" width="8" style="5" customWidth="1"/>
    <col min="256" max="16384" width="9.140625" style="5"/>
  </cols>
  <sheetData>
    <row r="1" spans="1:6" ht="15.75">
      <c r="A1" s="14" t="s">
        <v>0</v>
      </c>
      <c r="B1" s="12"/>
      <c r="C1" s="12"/>
      <c r="D1" s="12"/>
      <c r="E1" s="12"/>
      <c r="F1" s="12"/>
    </row>
    <row r="2" spans="1:6" ht="15.75">
      <c r="A2" s="14" t="s">
        <v>1</v>
      </c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6" t="s">
        <v>2</v>
      </c>
      <c r="B4" s="11" t="s">
        <v>21</v>
      </c>
      <c r="C4" s="12"/>
      <c r="D4" s="12"/>
      <c r="E4" s="12"/>
      <c r="F4" s="12"/>
    </row>
    <row r="5" spans="1:6">
      <c r="A5" s="6" t="s">
        <v>4</v>
      </c>
      <c r="B5" s="11" t="s">
        <v>5</v>
      </c>
      <c r="C5" s="12"/>
      <c r="D5" s="12"/>
      <c r="E5" s="12"/>
      <c r="F5" s="12"/>
    </row>
    <row r="6" spans="1:6">
      <c r="A6" s="6" t="s">
        <v>6</v>
      </c>
      <c r="B6" s="11" t="s">
        <v>5</v>
      </c>
      <c r="C6" s="12"/>
      <c r="D6" s="12"/>
      <c r="E6" s="12"/>
      <c r="F6" s="12"/>
    </row>
    <row r="7" spans="1:6">
      <c r="A7" s="6" t="s">
        <v>7</v>
      </c>
      <c r="B7" s="11" t="s">
        <v>8</v>
      </c>
      <c r="C7" s="12"/>
      <c r="D7" s="12"/>
      <c r="E7" s="12"/>
      <c r="F7" s="12"/>
    </row>
    <row r="8" spans="1:6">
      <c r="A8" s="6" t="s">
        <v>9</v>
      </c>
      <c r="B8" s="11" t="s">
        <v>22</v>
      </c>
      <c r="C8" s="12"/>
      <c r="D8" s="12"/>
      <c r="E8" s="12"/>
      <c r="F8" s="12"/>
    </row>
    <row r="9" spans="1:6">
      <c r="A9" s="6" t="s">
        <v>11</v>
      </c>
      <c r="B9" s="11" t="s">
        <v>12</v>
      </c>
      <c r="C9" s="12"/>
      <c r="D9" s="12"/>
      <c r="E9" s="12"/>
      <c r="F9" s="12"/>
    </row>
    <row r="10" spans="1:6">
      <c r="A10" s="6" t="s">
        <v>13</v>
      </c>
      <c r="B10" s="11" t="s">
        <v>14</v>
      </c>
      <c r="C10" s="12"/>
      <c r="D10" s="12"/>
      <c r="E10" s="12"/>
      <c r="F10" s="12"/>
    </row>
    <row r="11" spans="1:6">
      <c r="A11" s="6" t="s">
        <v>15</v>
      </c>
      <c r="B11" s="13" t="s">
        <v>16</v>
      </c>
      <c r="C11" s="12"/>
      <c r="D11" s="12"/>
      <c r="E11" s="12"/>
      <c r="F11" s="12"/>
    </row>
    <row r="13" spans="1:6" ht="13.5" thickBot="1">
      <c r="A13" s="7" t="s">
        <v>17</v>
      </c>
      <c r="B13" s="7" t="s">
        <v>18</v>
      </c>
      <c r="D13" s="5" t="s">
        <v>27</v>
      </c>
    </row>
    <row r="14" spans="1:6" ht="13.5" thickTop="1">
      <c r="A14" s="8">
        <v>2001</v>
      </c>
      <c r="B14" s="9">
        <v>33521</v>
      </c>
      <c r="D14" s="5">
        <f t="shared" ref="D14:D22" si="0">(B14/$B$14)*100</f>
        <v>100</v>
      </c>
    </row>
    <row r="15" spans="1:6">
      <c r="A15" s="8">
        <v>2002</v>
      </c>
      <c r="B15" s="9">
        <v>34605</v>
      </c>
      <c r="D15" s="5">
        <f t="shared" si="0"/>
        <v>103.23379374123685</v>
      </c>
    </row>
    <row r="16" spans="1:6">
      <c r="A16" s="8">
        <v>2003</v>
      </c>
      <c r="B16" s="9">
        <v>35669</v>
      </c>
      <c r="D16" s="5">
        <f t="shared" si="0"/>
        <v>106.40792339130694</v>
      </c>
    </row>
    <row r="17" spans="1:4">
      <c r="A17" s="8">
        <v>2004</v>
      </c>
      <c r="B17" s="9">
        <v>36805</v>
      </c>
      <c r="D17" s="5">
        <f t="shared" si="0"/>
        <v>109.79684376957728</v>
      </c>
    </row>
    <row r="18" spans="1:4">
      <c r="A18" s="8">
        <v>2005</v>
      </c>
      <c r="B18" s="9">
        <v>37718</v>
      </c>
      <c r="D18" s="5">
        <f t="shared" si="0"/>
        <v>112.52050953133856</v>
      </c>
    </row>
    <row r="19" spans="1:4">
      <c r="A19" s="8">
        <v>2006</v>
      </c>
      <c r="B19" s="9">
        <v>39179</v>
      </c>
      <c r="D19" s="5">
        <f t="shared" si="0"/>
        <v>116.87897139106829</v>
      </c>
    </row>
    <row r="20" spans="1:4">
      <c r="A20" s="8">
        <v>2007</v>
      </c>
      <c r="B20" s="9">
        <v>40790</v>
      </c>
      <c r="D20" s="5">
        <f t="shared" si="0"/>
        <v>121.6849139345485</v>
      </c>
    </row>
    <row r="21" spans="1:4">
      <c r="A21" s="8">
        <v>2008</v>
      </c>
      <c r="B21" s="9">
        <v>42274</v>
      </c>
      <c r="D21" s="5">
        <f t="shared" si="0"/>
        <v>126.11198949911994</v>
      </c>
    </row>
    <row r="22" spans="1:4">
      <c r="A22" s="8">
        <v>2009</v>
      </c>
      <c r="B22" s="9">
        <v>43147</v>
      </c>
      <c r="D22" s="5">
        <f t="shared" si="0"/>
        <v>128.71632707854778</v>
      </c>
    </row>
  </sheetData>
  <mergeCells count="11">
    <mergeCell ref="B6:F6"/>
    <mergeCell ref="A1:F1"/>
    <mergeCell ref="A2:F2"/>
    <mergeCell ref="A3:F3"/>
    <mergeCell ref="B4:F4"/>
    <mergeCell ref="B5:F5"/>
    <mergeCell ref="B7:F7"/>
    <mergeCell ref="B8:F8"/>
    <mergeCell ref="B9:F9"/>
    <mergeCell ref="B10:F10"/>
    <mergeCell ref="B11:F11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September 27, 2010 (09:22:45 AM)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pane ySplit="13" topLeftCell="A14" activePane="bottomLeft" state="frozen"/>
      <selection pane="bottomLeft" activeCell="D14" sqref="D14"/>
    </sheetView>
  </sheetViews>
  <sheetFormatPr defaultRowHeight="12.75"/>
  <cols>
    <col min="1" max="1" width="20" style="5" customWidth="1"/>
    <col min="2" max="255" width="8" style="5" customWidth="1"/>
    <col min="256" max="16384" width="9.140625" style="5"/>
  </cols>
  <sheetData>
    <row r="1" spans="1:6" ht="15.75">
      <c r="A1" s="14" t="s">
        <v>0</v>
      </c>
      <c r="B1" s="12"/>
      <c r="C1" s="12"/>
      <c r="D1" s="12"/>
      <c r="E1" s="12"/>
      <c r="F1" s="12"/>
    </row>
    <row r="2" spans="1:6" ht="15.75">
      <c r="A2" s="14" t="s">
        <v>1</v>
      </c>
      <c r="B2" s="12"/>
      <c r="C2" s="12"/>
      <c r="D2" s="12"/>
      <c r="E2" s="12"/>
      <c r="F2" s="12"/>
    </row>
    <row r="3" spans="1:6">
      <c r="A3" s="12"/>
      <c r="B3" s="12"/>
      <c r="C3" s="12"/>
      <c r="D3" s="12"/>
      <c r="E3" s="12"/>
      <c r="F3" s="12"/>
    </row>
    <row r="4" spans="1:6">
      <c r="A4" s="6" t="s">
        <v>2</v>
      </c>
      <c r="B4" s="11" t="s">
        <v>19</v>
      </c>
      <c r="C4" s="12"/>
      <c r="D4" s="12"/>
      <c r="E4" s="12"/>
      <c r="F4" s="12"/>
    </row>
    <row r="5" spans="1:6">
      <c r="A5" s="6" t="s">
        <v>4</v>
      </c>
      <c r="B5" s="11" t="s">
        <v>5</v>
      </c>
      <c r="C5" s="12"/>
      <c r="D5" s="12"/>
      <c r="E5" s="12"/>
      <c r="F5" s="12"/>
    </row>
    <row r="6" spans="1:6">
      <c r="A6" s="6" t="s">
        <v>6</v>
      </c>
      <c r="B6" s="11" t="s">
        <v>5</v>
      </c>
      <c r="C6" s="12"/>
      <c r="D6" s="12"/>
      <c r="E6" s="12"/>
      <c r="F6" s="12"/>
    </row>
    <row r="7" spans="1:6">
      <c r="A7" s="6" t="s">
        <v>7</v>
      </c>
      <c r="B7" s="11" t="s">
        <v>8</v>
      </c>
      <c r="C7" s="12"/>
      <c r="D7" s="12"/>
      <c r="E7" s="12"/>
      <c r="F7" s="12"/>
    </row>
    <row r="8" spans="1:6">
      <c r="A8" s="6" t="s">
        <v>9</v>
      </c>
      <c r="B8" s="11" t="s">
        <v>20</v>
      </c>
      <c r="C8" s="12"/>
      <c r="D8" s="12"/>
      <c r="E8" s="12"/>
      <c r="F8" s="12"/>
    </row>
    <row r="9" spans="1:6">
      <c r="A9" s="6" t="s">
        <v>11</v>
      </c>
      <c r="B9" s="11" t="s">
        <v>12</v>
      </c>
      <c r="C9" s="12"/>
      <c r="D9" s="12"/>
      <c r="E9" s="12"/>
      <c r="F9" s="12"/>
    </row>
    <row r="10" spans="1:6">
      <c r="A10" s="6" t="s">
        <v>13</v>
      </c>
      <c r="B10" s="11" t="s">
        <v>14</v>
      </c>
      <c r="C10" s="12"/>
      <c r="D10" s="12"/>
      <c r="E10" s="12"/>
      <c r="F10" s="12"/>
    </row>
    <row r="11" spans="1:6">
      <c r="A11" s="6" t="s">
        <v>15</v>
      </c>
      <c r="B11" s="13" t="s">
        <v>16</v>
      </c>
      <c r="C11" s="12"/>
      <c r="D11" s="12"/>
      <c r="E11" s="12"/>
      <c r="F11" s="12"/>
    </row>
    <row r="13" spans="1:6" ht="13.5" thickBot="1">
      <c r="A13" s="7" t="s">
        <v>17</v>
      </c>
      <c r="B13" s="7" t="s">
        <v>18</v>
      </c>
      <c r="D13" s="5" t="s">
        <v>27</v>
      </c>
    </row>
    <row r="14" spans="1:6" ht="13.5" thickTop="1">
      <c r="A14" s="8">
        <v>2001</v>
      </c>
      <c r="B14" s="9">
        <v>37814</v>
      </c>
      <c r="D14" s="5">
        <f t="shared" ref="D14:D22" si="0">(B14/$B$14)*100</f>
        <v>100</v>
      </c>
    </row>
    <row r="15" spans="1:6">
      <c r="A15" s="8">
        <v>2002</v>
      </c>
      <c r="B15" s="9">
        <v>39212</v>
      </c>
      <c r="D15" s="5">
        <f t="shared" si="0"/>
        <v>103.69704342307082</v>
      </c>
    </row>
    <row r="16" spans="1:6">
      <c r="A16" s="8">
        <v>2003</v>
      </c>
      <c r="B16" s="9">
        <v>40057</v>
      </c>
      <c r="D16" s="5">
        <f t="shared" si="0"/>
        <v>105.9316655207066</v>
      </c>
    </row>
    <row r="17" spans="1:4">
      <c r="A17" s="8">
        <v>2004</v>
      </c>
      <c r="B17" s="9">
        <v>41118</v>
      </c>
      <c r="D17" s="5">
        <f t="shared" si="0"/>
        <v>108.73750462791558</v>
      </c>
    </row>
    <row r="18" spans="1:4">
      <c r="A18" s="8">
        <v>2005</v>
      </c>
      <c r="B18" s="9">
        <v>42249</v>
      </c>
      <c r="D18" s="5">
        <f t="shared" si="0"/>
        <v>111.72846035859733</v>
      </c>
    </row>
    <row r="19" spans="1:4">
      <c r="A19" s="8">
        <v>2006</v>
      </c>
      <c r="B19" s="9">
        <v>43875</v>
      </c>
      <c r="D19" s="5">
        <f t="shared" si="0"/>
        <v>116.02845506955094</v>
      </c>
    </row>
    <row r="20" spans="1:4">
      <c r="A20" s="8">
        <v>2007</v>
      </c>
      <c r="B20" s="9">
        <v>45903</v>
      </c>
      <c r="D20" s="5">
        <f t="shared" si="0"/>
        <v>121.39154810387687</v>
      </c>
    </row>
    <row r="21" spans="1:4">
      <c r="A21" s="8">
        <v>2008</v>
      </c>
      <c r="B21" s="9">
        <v>47980</v>
      </c>
      <c r="D21" s="5">
        <f t="shared" si="0"/>
        <v>126.88422277463374</v>
      </c>
    </row>
    <row r="22" spans="1:4">
      <c r="A22" s="8">
        <v>2009</v>
      </c>
      <c r="B22" s="9">
        <v>48712</v>
      </c>
      <c r="D22" s="5">
        <f t="shared" si="0"/>
        <v>128.82001375152058</v>
      </c>
    </row>
  </sheetData>
  <mergeCells count="11">
    <mergeCell ref="B6:F6"/>
    <mergeCell ref="A1:F1"/>
    <mergeCell ref="A2:F2"/>
    <mergeCell ref="A3:F3"/>
    <mergeCell ref="B4:F4"/>
    <mergeCell ref="B5:F5"/>
    <mergeCell ref="B7:F7"/>
    <mergeCell ref="B8:F8"/>
    <mergeCell ref="B9:F9"/>
    <mergeCell ref="B10:F10"/>
    <mergeCell ref="B11:F11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September 27, 2010 (09:15:42 AM)</oddFoot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pane ySplit="13" topLeftCell="A14" activePane="bottomLeft" state="frozen"/>
      <selection pane="bottomLeft" activeCell="D22" sqref="D22"/>
    </sheetView>
  </sheetViews>
  <sheetFormatPr defaultRowHeight="12.75"/>
  <cols>
    <col min="1" max="1" width="20" customWidth="1"/>
    <col min="2" max="255" width="8" customWidth="1"/>
  </cols>
  <sheetData>
    <row r="1" spans="1:6" ht="15.75">
      <c r="A1" s="18" t="s">
        <v>0</v>
      </c>
      <c r="B1" s="16"/>
      <c r="C1" s="16"/>
      <c r="D1" s="16"/>
      <c r="E1" s="16"/>
      <c r="F1" s="16"/>
    </row>
    <row r="2" spans="1:6" ht="15.75">
      <c r="A2" s="18" t="s">
        <v>1</v>
      </c>
      <c r="B2" s="16"/>
      <c r="C2" s="16"/>
      <c r="D2" s="16"/>
      <c r="E2" s="16"/>
      <c r="F2" s="16"/>
    </row>
    <row r="3" spans="1:6">
      <c r="A3" s="16"/>
      <c r="B3" s="16"/>
      <c r="C3" s="16"/>
      <c r="D3" s="16"/>
      <c r="E3" s="16"/>
      <c r="F3" s="16"/>
    </row>
    <row r="4" spans="1:6">
      <c r="A4" s="4" t="s">
        <v>2</v>
      </c>
      <c r="B4" s="15" t="s">
        <v>3</v>
      </c>
      <c r="C4" s="16"/>
      <c r="D4" s="16"/>
      <c r="E4" s="16"/>
      <c r="F4" s="16"/>
    </row>
    <row r="5" spans="1:6">
      <c r="A5" s="4" t="s">
        <v>4</v>
      </c>
      <c r="B5" s="15" t="s">
        <v>5</v>
      </c>
      <c r="C5" s="16"/>
      <c r="D5" s="16"/>
      <c r="E5" s="16"/>
      <c r="F5" s="16"/>
    </row>
    <row r="6" spans="1:6">
      <c r="A6" s="4" t="s">
        <v>6</v>
      </c>
      <c r="B6" s="15" t="s">
        <v>5</v>
      </c>
      <c r="C6" s="16"/>
      <c r="D6" s="16"/>
      <c r="E6" s="16"/>
      <c r="F6" s="16"/>
    </row>
    <row r="7" spans="1:6">
      <c r="A7" s="4" t="s">
        <v>7</v>
      </c>
      <c r="B7" s="15" t="s">
        <v>8</v>
      </c>
      <c r="C7" s="16"/>
      <c r="D7" s="16"/>
      <c r="E7" s="16"/>
      <c r="F7" s="16"/>
    </row>
    <row r="8" spans="1:6">
      <c r="A8" s="4" t="s">
        <v>9</v>
      </c>
      <c r="B8" s="15" t="s">
        <v>10</v>
      </c>
      <c r="C8" s="16"/>
      <c r="D8" s="16"/>
      <c r="E8" s="16"/>
      <c r="F8" s="16"/>
    </row>
    <row r="9" spans="1:6">
      <c r="A9" s="4" t="s">
        <v>11</v>
      </c>
      <c r="B9" s="15" t="s">
        <v>12</v>
      </c>
      <c r="C9" s="16"/>
      <c r="D9" s="16"/>
      <c r="E9" s="16"/>
      <c r="F9" s="16"/>
    </row>
    <row r="10" spans="1:6">
      <c r="A10" s="4" t="s">
        <v>13</v>
      </c>
      <c r="B10" s="15" t="s">
        <v>14</v>
      </c>
      <c r="C10" s="16"/>
      <c r="D10" s="16"/>
      <c r="E10" s="16"/>
      <c r="F10" s="16"/>
    </row>
    <row r="11" spans="1:6">
      <c r="A11" s="4" t="s">
        <v>15</v>
      </c>
      <c r="B11" s="17" t="s">
        <v>16</v>
      </c>
      <c r="C11" s="16"/>
      <c r="D11" s="16"/>
      <c r="E11" s="16"/>
      <c r="F11" s="16"/>
    </row>
    <row r="13" spans="1:6">
      <c r="A13" s="1" t="s">
        <v>17</v>
      </c>
      <c r="B13" s="1" t="s">
        <v>18</v>
      </c>
      <c r="D13" s="10" t="s">
        <v>27</v>
      </c>
    </row>
    <row r="14" spans="1:6">
      <c r="A14" s="2">
        <v>2001</v>
      </c>
      <c r="B14" s="3">
        <v>48940</v>
      </c>
      <c r="D14" s="5">
        <f t="shared" ref="D14:D22" si="0">(B14/$B$14)*100</f>
        <v>100</v>
      </c>
    </row>
    <row r="15" spans="1:6">
      <c r="A15" s="2">
        <v>2002</v>
      </c>
      <c r="B15" s="3">
        <v>52050</v>
      </c>
      <c r="D15" s="5">
        <f t="shared" si="0"/>
        <v>106.35472006538618</v>
      </c>
    </row>
    <row r="16" spans="1:6">
      <c r="A16" s="2">
        <v>2003</v>
      </c>
      <c r="B16" s="3">
        <v>54239</v>
      </c>
      <c r="D16" s="5">
        <f t="shared" si="0"/>
        <v>110.82754393134451</v>
      </c>
    </row>
    <row r="17" spans="1:4">
      <c r="A17" s="2">
        <v>2004</v>
      </c>
      <c r="B17" s="3">
        <v>57782</v>
      </c>
      <c r="D17" s="5">
        <f t="shared" si="0"/>
        <v>118.06702084184717</v>
      </c>
    </row>
    <row r="18" spans="1:4">
      <c r="A18" s="2">
        <v>2005</v>
      </c>
      <c r="B18" s="3">
        <v>59864</v>
      </c>
      <c r="D18" s="5">
        <f t="shared" si="0"/>
        <v>122.3212096444626</v>
      </c>
    </row>
    <row r="19" spans="1:4">
      <c r="A19" s="2">
        <v>2006</v>
      </c>
      <c r="B19" s="3">
        <v>62274</v>
      </c>
      <c r="D19" s="5">
        <f t="shared" si="0"/>
        <v>127.24560686554965</v>
      </c>
    </row>
    <row r="20" spans="1:4">
      <c r="A20" s="2">
        <v>2007</v>
      </c>
      <c r="B20" s="3">
        <v>64871</v>
      </c>
      <c r="D20" s="5">
        <f t="shared" si="0"/>
        <v>132.55210461789946</v>
      </c>
    </row>
    <row r="21" spans="1:4">
      <c r="A21" s="2">
        <v>2008</v>
      </c>
      <c r="B21" s="3">
        <v>66293</v>
      </c>
      <c r="D21" s="5">
        <f t="shared" si="0"/>
        <v>135.45770331017573</v>
      </c>
    </row>
    <row r="22" spans="1:4">
      <c r="A22" s="2">
        <v>2009</v>
      </c>
      <c r="B22" s="3">
        <v>67739</v>
      </c>
      <c r="D22" s="5">
        <f t="shared" si="0"/>
        <v>138.41234164282795</v>
      </c>
    </row>
  </sheetData>
  <mergeCells count="11">
    <mergeCell ref="B6:F6"/>
    <mergeCell ref="A1:F1"/>
    <mergeCell ref="A2:F2"/>
    <mergeCell ref="A3:F3"/>
    <mergeCell ref="B4:F4"/>
    <mergeCell ref="B5:F5"/>
    <mergeCell ref="B7:F7"/>
    <mergeCell ref="B8:F8"/>
    <mergeCell ref="B9:F9"/>
    <mergeCell ref="B10:F10"/>
    <mergeCell ref="B11:F11"/>
  </mergeCells>
  <pageMargins left="0.75" right="0.75" top="1" bottom="1" header="0.5" footer="0.5"/>
  <pageSetup orientation="landscape" horizontalDpi="300" verticalDpi="300"/>
  <headerFooter alignWithMargins="0">
    <oddHeader>&amp;CBureau of Labor Statistics&amp;L&amp;R</oddHeader>
    <oddFooter>&amp;C&amp;LSource: Bureau of Labor Statistics&amp;RGenerated on: September 27, 2010 (09:15:08 AM)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Total Governmen Avg Py</vt:lpstr>
      <vt:lpstr>Private Avg Pay</vt:lpstr>
      <vt:lpstr>Local Avg Pay</vt:lpstr>
      <vt:lpstr>State Avg pay</vt:lpstr>
      <vt:lpstr>Federal Avg Annual Pay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Jakina Debnam</dc:creator>
  <cp:lastModifiedBy>jdebnam</cp:lastModifiedBy>
  <cp:lastPrinted>2010-09-27T14:48:20Z</cp:lastPrinted>
  <dcterms:created xsi:type="dcterms:W3CDTF">2010-09-27T16:11:28Z</dcterms:created>
  <dcterms:modified xsi:type="dcterms:W3CDTF">2010-09-30T15:10:40Z</dcterms:modified>
</cp:coreProperties>
</file>