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/>
  </bookViews>
  <sheets>
    <sheet name="Chart1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8" i="2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</calcChain>
</file>

<file path=xl/sharedStrings.xml><?xml version="1.0" encoding="utf-8"?>
<sst xmlns="http://schemas.openxmlformats.org/spreadsheetml/2006/main" count="69" uniqueCount="12">
  <si>
    <t xml:space="preserve"> </t>
  </si>
  <si>
    <t>Income</t>
  </si>
  <si>
    <t>Cost</t>
  </si>
  <si>
    <t>Balance</t>
  </si>
  <si>
    <t xml:space="preserve">Balance </t>
  </si>
  <si>
    <t>GDP in dollars (billions)</t>
  </si>
  <si>
    <t>OASDI</t>
  </si>
  <si>
    <t>HI</t>
  </si>
  <si>
    <t>Combined</t>
  </si>
  <si>
    <t xml:space="preserve">Percentage of GDP </t>
  </si>
  <si>
    <t>Table VI.F4 OASDI and HI Annual and Summarized Income, Cost, and Balance as a Percentage of GDP, Calendar Years 2010 - 2085</t>
  </si>
  <si>
    <t>Combined Nominal Balance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</si>
</sst>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3" fontId="0" fillId="0" borderId="0" xfId="0" applyNumberFormat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0" xfId="0" applyNumberFormat="1" applyFill="1"/>
    <xf numFmtId="2" fontId="0" fillId="4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Projected Cash Flow</a:t>
            </a:r>
            <a:r>
              <a:rPr lang="en-US" baseline="0"/>
              <a:t> Deficits in Social Security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1705520523126985"/>
          <c:y val="8.4937438736914311E-2"/>
          <c:w val="0.81652889126501249"/>
          <c:h val="0.8258306070415812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</c:spPr>
          <c:cat>
            <c:numRef>
              <c:f>Sheet2!$B$5:$B$28</c:f>
              <c:numCache>
                <c:formatCode>General</c:formatCode>
                <c:ptCount val="2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2025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</c:numCache>
            </c:numRef>
          </c:cat>
          <c:val>
            <c:numRef>
              <c:f>Sheet2!$N$5:$N$28</c:f>
              <c:numCache>
                <c:formatCode>General</c:formatCode>
                <c:ptCount val="24"/>
                <c:pt idx="0">
                  <c:v>-41.37</c:v>
                </c:pt>
                <c:pt idx="1">
                  <c:v>-6.1859999999999999</c:v>
                </c:pt>
                <c:pt idx="2">
                  <c:v>1.6381999999999999</c:v>
                </c:pt>
                <c:pt idx="3">
                  <c:v>5.2232999999999992</c:v>
                </c:pt>
                <c:pt idx="4">
                  <c:v>3.6892</c:v>
                </c:pt>
                <c:pt idx="5">
                  <c:v>-3.8944000000000001</c:v>
                </c:pt>
                <c:pt idx="6">
                  <c:v>-10.2425</c:v>
                </c:pt>
                <c:pt idx="7">
                  <c:v>-25.808399999999999</c:v>
                </c:pt>
                <c:pt idx="8">
                  <c:v>-45.02</c:v>
                </c:pt>
                <c:pt idx="9">
                  <c:v>-70.572000000000003</c:v>
                </c:pt>
                <c:pt idx="10">
                  <c:v>-100.88869999999999</c:v>
                </c:pt>
                <c:pt idx="11">
                  <c:v>-274.0933</c:v>
                </c:pt>
                <c:pt idx="12">
                  <c:v>-454.94899999999996</c:v>
                </c:pt>
                <c:pt idx="13">
                  <c:v>-623.96010000000001</c:v>
                </c:pt>
                <c:pt idx="14">
                  <c:v>-759.92500000000007</c:v>
                </c:pt>
                <c:pt idx="15">
                  <c:v>-893.11950000000002</c:v>
                </c:pt>
                <c:pt idx="16">
                  <c:v>-1071.4032000000002</c:v>
                </c:pt>
                <c:pt idx="17">
                  <c:v>-1339.9232000000002</c:v>
                </c:pt>
                <c:pt idx="18">
                  <c:v>-1720.7565</c:v>
                </c:pt>
                <c:pt idx="19">
                  <c:v>-2227.2991999999999</c:v>
                </c:pt>
                <c:pt idx="20">
                  <c:v>-2902.3564000000001</c:v>
                </c:pt>
                <c:pt idx="21">
                  <c:v>-3831.4356000000002</c:v>
                </c:pt>
                <c:pt idx="22">
                  <c:v>-5000.9521000000004</c:v>
                </c:pt>
                <c:pt idx="23">
                  <c:v>-6555.6431999999995</c:v>
                </c:pt>
              </c:numCache>
            </c:numRef>
          </c:val>
        </c:ser>
        <c:dLbls/>
        <c:gapWidth val="77"/>
        <c:axId val="96258304"/>
        <c:axId val="117485568"/>
      </c:barChart>
      <c:catAx>
        <c:axId val="96258304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200" b="0" i="1"/>
                  <a:t>Source:</a:t>
                </a:r>
                <a:r>
                  <a:rPr lang="en-US" sz="1200" b="0" i="1" baseline="0"/>
                  <a:t> 2010 OASDI Trustees Report, OASDI and HI Annual Balances Under Intermediate Assumptions</a:t>
                </a:r>
              </a:p>
              <a:p>
                <a:pPr algn="r">
                  <a:defRPr/>
                </a:pPr>
                <a:r>
                  <a:rPr lang="en-US" sz="1200" b="0" i="1" baseline="0"/>
                  <a:t>Produced by: Veronique de Rugy, Mercatus Center at George Mason University</a:t>
                </a:r>
                <a:endParaRPr lang="en-US" sz="1200" b="0" i="1"/>
              </a:p>
            </c:rich>
          </c:tx>
          <c:layout>
            <c:manualLayout>
              <c:xMode val="edge"/>
              <c:yMode val="edge"/>
              <c:x val="0.26121500237291617"/>
              <c:y val="0.91480523047476814"/>
            </c:manualLayout>
          </c:layout>
        </c:title>
        <c:numFmt formatCode="General" sourceLinked="1"/>
        <c:majorTickMark val="none"/>
        <c:tickLblPos val="nextTo"/>
        <c:txPr>
          <a:bodyPr rot="-3240000"/>
          <a:lstStyle/>
          <a:p>
            <a:pPr>
              <a:defRPr b="1"/>
            </a:pPr>
            <a:endParaRPr lang="en-US"/>
          </a:p>
        </c:txPr>
        <c:crossAx val="117485568"/>
        <c:crosses val="autoZero"/>
        <c:auto val="1"/>
        <c:lblAlgn val="ctr"/>
        <c:lblOffset val="100"/>
      </c:catAx>
      <c:valAx>
        <c:axId val="1174855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Billions of Real 2010 Dollars</a:t>
                </a:r>
              </a:p>
            </c:rich>
          </c:tx>
          <c:layout>
            <c:manualLayout>
              <c:xMode val="edge"/>
              <c:yMode val="edge"/>
              <c:x val="1.4664737541612636E-3"/>
              <c:y val="0.32139232645629118"/>
            </c:manualLayout>
          </c:layout>
        </c:title>
        <c:numFmt formatCode="&quot;$&quot;#,##0" sourceLinked="0"/>
        <c:tickLblPos val="nextTo"/>
        <c:crossAx val="96258304"/>
        <c:crosses val="autoZero"/>
        <c:crossBetween val="between"/>
      </c:valAx>
    </c:plotArea>
    <c:plotVisOnly val="1"/>
  </c:chart>
  <c:txPr>
    <a:bodyPr/>
    <a:lstStyle/>
    <a:p>
      <a:pPr>
        <a:defRPr sz="14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53"/>
  <sheetViews>
    <sheetView topLeftCell="A18" workbookViewId="0">
      <selection activeCell="N38" sqref="N38"/>
    </sheetView>
  </sheetViews>
  <sheetFormatPr defaultRowHeight="15"/>
  <cols>
    <col min="3" max="4" width="9.28515625" style="3" bestFit="1" customWidth="1"/>
    <col min="5" max="5" width="9.28515625" style="5" bestFit="1" customWidth="1"/>
    <col min="6" max="11" width="9.28515625" style="3" bestFit="1" customWidth="1"/>
    <col min="12" max="12" width="22.140625" style="6" bestFit="1" customWidth="1"/>
    <col min="14" max="14" width="9.140625" style="7"/>
  </cols>
  <sheetData>
    <row r="1" spans="1:14">
      <c r="A1" t="s">
        <v>9</v>
      </c>
    </row>
    <row r="2" spans="1:14">
      <c r="A2" t="s">
        <v>10</v>
      </c>
    </row>
    <row r="3" spans="1:14">
      <c r="C3" s="4" t="s">
        <v>6</v>
      </c>
      <c r="D3" s="4"/>
      <c r="E3" s="4"/>
      <c r="F3" s="4" t="s">
        <v>7</v>
      </c>
      <c r="G3" s="4"/>
      <c r="H3" s="4"/>
      <c r="I3" s="4" t="s">
        <v>8</v>
      </c>
      <c r="J3" s="4"/>
      <c r="K3" s="4"/>
      <c r="N3" s="7" t="s">
        <v>11</v>
      </c>
    </row>
    <row r="4" spans="1:14">
      <c r="C4" s="3" t="s">
        <v>1</v>
      </c>
      <c r="D4" s="3" t="s">
        <v>2</v>
      </c>
      <c r="E4" s="5" t="s">
        <v>3</v>
      </c>
      <c r="F4" s="3" t="s">
        <v>1</v>
      </c>
      <c r="G4" s="3" t="s">
        <v>2</v>
      </c>
      <c r="H4" s="3" t="s">
        <v>3</v>
      </c>
      <c r="I4" s="3" t="s">
        <v>1</v>
      </c>
      <c r="J4" s="3" t="s">
        <v>2</v>
      </c>
      <c r="K4" s="3" t="s">
        <v>4</v>
      </c>
      <c r="L4" s="6" t="s">
        <v>5</v>
      </c>
    </row>
    <row r="5" spans="1:14">
      <c r="B5">
        <v>2010</v>
      </c>
      <c r="C5" s="3">
        <v>4.5599999999999996</v>
      </c>
      <c r="D5" s="3">
        <v>4.84</v>
      </c>
      <c r="E5" s="5">
        <v>-0.28000000000000003</v>
      </c>
      <c r="F5" s="3">
        <v>1.44</v>
      </c>
      <c r="G5" s="3">
        <v>1.66</v>
      </c>
      <c r="H5" s="3">
        <v>-0.22</v>
      </c>
      <c r="I5" s="3">
        <v>6</v>
      </c>
      <c r="J5" s="3">
        <v>6.5</v>
      </c>
      <c r="K5" s="3">
        <v>-0.5</v>
      </c>
      <c r="L5" s="6">
        <v>14775</v>
      </c>
      <c r="N5" s="7">
        <f>E5*L5*(1/100)</f>
        <v>-41.37</v>
      </c>
    </row>
    <row r="6" spans="1:14">
      <c r="B6">
        <v>2011</v>
      </c>
      <c r="C6" s="3">
        <v>4.75</v>
      </c>
      <c r="D6" s="3">
        <v>4.8</v>
      </c>
      <c r="E6" s="5">
        <v>-0.04</v>
      </c>
      <c r="F6" s="3">
        <v>1.45</v>
      </c>
      <c r="G6" s="3">
        <v>1.66</v>
      </c>
      <c r="H6" s="3">
        <v>-0.21</v>
      </c>
      <c r="I6" s="3">
        <v>6.2</v>
      </c>
      <c r="J6" s="3">
        <v>6.46</v>
      </c>
      <c r="K6" s="3">
        <v>-0.25</v>
      </c>
      <c r="L6" s="6">
        <v>15465</v>
      </c>
      <c r="N6" s="7">
        <f t="shared" ref="N6:N28" si="0">E6*L6*(1/100)</f>
        <v>-6.1859999999999999</v>
      </c>
    </row>
    <row r="7" spans="1:14">
      <c r="B7">
        <v>2012</v>
      </c>
      <c r="C7" s="3">
        <v>4.7699999999999996</v>
      </c>
      <c r="D7" s="3">
        <v>4.76</v>
      </c>
      <c r="E7" s="5">
        <v>0.01</v>
      </c>
      <c r="F7" s="3">
        <v>1.47</v>
      </c>
      <c r="G7" s="3">
        <v>1.63</v>
      </c>
      <c r="H7" s="3">
        <v>-0.17</v>
      </c>
      <c r="I7" s="3">
        <v>6.24</v>
      </c>
      <c r="J7" s="3">
        <v>6.39</v>
      </c>
      <c r="K7" s="3">
        <v>-0.15</v>
      </c>
      <c r="L7" s="6">
        <v>16382</v>
      </c>
      <c r="N7" s="7">
        <f t="shared" si="0"/>
        <v>1.6381999999999999</v>
      </c>
    </row>
    <row r="8" spans="1:14">
      <c r="B8">
        <v>2013</v>
      </c>
      <c r="C8" s="3">
        <v>4.78</v>
      </c>
      <c r="D8" s="3">
        <v>4.75</v>
      </c>
      <c r="E8" s="5">
        <v>0.03</v>
      </c>
      <c r="F8" s="3">
        <v>1.53</v>
      </c>
      <c r="G8" s="3">
        <v>1.61</v>
      </c>
      <c r="H8" s="3">
        <v>-7.0000000000000007E-2</v>
      </c>
      <c r="I8" s="3">
        <v>6.31</v>
      </c>
      <c r="J8" s="3">
        <v>6.36</v>
      </c>
      <c r="K8" s="3">
        <v>-0.04</v>
      </c>
      <c r="L8" s="6">
        <v>17411</v>
      </c>
      <c r="N8" s="7">
        <f t="shared" si="0"/>
        <v>5.2232999999999992</v>
      </c>
    </row>
    <row r="9" spans="1:14">
      <c r="B9">
        <v>2014</v>
      </c>
      <c r="C9" s="3">
        <v>4.8</v>
      </c>
      <c r="D9" s="3">
        <v>4.78</v>
      </c>
      <c r="E9" s="5">
        <v>0.02</v>
      </c>
      <c r="F9" s="3">
        <v>1.55</v>
      </c>
      <c r="G9" s="3">
        <v>1.59</v>
      </c>
      <c r="H9" s="3">
        <v>-0.04</v>
      </c>
      <c r="I9" s="3">
        <v>6.35</v>
      </c>
      <c r="J9" s="3">
        <v>6.36</v>
      </c>
      <c r="K9" s="3">
        <v>-0.02</v>
      </c>
      <c r="L9" s="6">
        <v>18446</v>
      </c>
      <c r="N9" s="7">
        <f t="shared" si="0"/>
        <v>3.6892</v>
      </c>
    </row>
    <row r="10" spans="1:14">
      <c r="B10">
        <v>2015</v>
      </c>
      <c r="C10" s="3">
        <v>4.8099999999999996</v>
      </c>
      <c r="D10" s="3">
        <v>4.83</v>
      </c>
      <c r="E10" s="5">
        <v>-0.02</v>
      </c>
      <c r="F10" s="3">
        <v>1.56</v>
      </c>
      <c r="G10" s="3">
        <v>1.55</v>
      </c>
      <c r="H10" s="3">
        <v>0.01</v>
      </c>
      <c r="I10" s="3">
        <v>6.37</v>
      </c>
      <c r="J10" s="3">
        <v>6.38</v>
      </c>
      <c r="K10" s="3">
        <v>-0.01</v>
      </c>
      <c r="L10" s="6">
        <v>19472</v>
      </c>
      <c r="N10" s="7">
        <f t="shared" si="0"/>
        <v>-3.8944000000000001</v>
      </c>
    </row>
    <row r="11" spans="1:14">
      <c r="B11">
        <v>2016</v>
      </c>
      <c r="C11" s="3">
        <v>4.84</v>
      </c>
      <c r="D11" s="3">
        <v>4.9000000000000004</v>
      </c>
      <c r="E11" s="5">
        <v>-0.05</v>
      </c>
      <c r="F11" s="3">
        <v>1.58</v>
      </c>
      <c r="G11" s="3">
        <v>1.55</v>
      </c>
      <c r="H11" s="3">
        <v>0.03</v>
      </c>
      <c r="I11" s="3">
        <v>6.42</v>
      </c>
      <c r="J11" s="3">
        <v>6.45</v>
      </c>
      <c r="K11" s="3">
        <v>-0.03</v>
      </c>
      <c r="L11" s="6">
        <v>20485</v>
      </c>
      <c r="N11" s="7">
        <f t="shared" si="0"/>
        <v>-10.2425</v>
      </c>
    </row>
    <row r="12" spans="1:14">
      <c r="B12">
        <v>2017</v>
      </c>
      <c r="C12" s="3">
        <v>4.8600000000000003</v>
      </c>
      <c r="D12" s="3">
        <v>4.9800000000000004</v>
      </c>
      <c r="E12" s="5">
        <v>-0.12</v>
      </c>
      <c r="F12" s="3">
        <v>1.59</v>
      </c>
      <c r="G12" s="3">
        <v>1.56</v>
      </c>
      <c r="H12" s="3">
        <v>0.03</v>
      </c>
      <c r="I12" s="3">
        <v>6.45</v>
      </c>
      <c r="J12" s="3">
        <v>6.54</v>
      </c>
      <c r="K12" s="3">
        <v>-0.08</v>
      </c>
      <c r="L12" s="6">
        <v>21507</v>
      </c>
      <c r="N12" s="7">
        <f t="shared" si="0"/>
        <v>-25.808399999999999</v>
      </c>
    </row>
    <row r="13" spans="1:14">
      <c r="B13">
        <v>2018</v>
      </c>
      <c r="C13" s="3">
        <v>4.88</v>
      </c>
      <c r="D13" s="3">
        <v>5.08</v>
      </c>
      <c r="E13" s="5">
        <v>-0.2</v>
      </c>
      <c r="F13" s="3">
        <v>1.6</v>
      </c>
      <c r="G13" s="3">
        <v>1.58</v>
      </c>
      <c r="H13" s="3">
        <v>0.03</v>
      </c>
      <c r="I13" s="3">
        <v>6.49</v>
      </c>
      <c r="J13" s="3">
        <v>6.66</v>
      </c>
      <c r="K13" s="3">
        <v>-0.17</v>
      </c>
      <c r="L13" s="6">
        <v>22510</v>
      </c>
      <c r="N13" s="7">
        <f t="shared" si="0"/>
        <v>-45.02</v>
      </c>
    </row>
    <row r="14" spans="1:14">
      <c r="B14">
        <v>2019</v>
      </c>
      <c r="C14" s="3">
        <v>4.8899999999999997</v>
      </c>
      <c r="D14" s="3">
        <v>5.2</v>
      </c>
      <c r="E14" s="5">
        <v>-0.3</v>
      </c>
      <c r="F14" s="3">
        <v>1.61</v>
      </c>
      <c r="G14" s="3">
        <v>1.6</v>
      </c>
      <c r="H14" s="3">
        <v>0.01</v>
      </c>
      <c r="I14" s="3">
        <v>6.5</v>
      </c>
      <c r="J14" s="3">
        <v>6.8</v>
      </c>
      <c r="K14" s="3">
        <v>-0.28999999999999998</v>
      </c>
      <c r="L14" s="6">
        <v>23524</v>
      </c>
      <c r="N14" s="7">
        <f t="shared" si="0"/>
        <v>-70.572000000000003</v>
      </c>
    </row>
    <row r="15" spans="1:14">
      <c r="B15">
        <v>2020</v>
      </c>
      <c r="C15" s="3">
        <v>4.8899999999999997</v>
      </c>
      <c r="D15" s="3">
        <v>5.3</v>
      </c>
      <c r="E15" s="5">
        <v>-0.41</v>
      </c>
      <c r="F15" s="3">
        <v>1.62</v>
      </c>
      <c r="G15" s="3">
        <v>1.63</v>
      </c>
      <c r="H15" s="3">
        <v>-0.01</v>
      </c>
      <c r="I15" s="3">
        <v>6.51</v>
      </c>
      <c r="J15" s="3">
        <v>6.93</v>
      </c>
      <c r="K15" s="3">
        <v>-0.42</v>
      </c>
      <c r="L15" s="6">
        <v>24607</v>
      </c>
      <c r="N15" s="7">
        <f t="shared" si="0"/>
        <v>-100.88869999999999</v>
      </c>
    </row>
    <row r="16" spans="1:14">
      <c r="B16">
        <v>2025</v>
      </c>
      <c r="C16" s="3">
        <v>4.87</v>
      </c>
      <c r="D16" s="3">
        <v>5.77</v>
      </c>
      <c r="E16" s="5">
        <v>-0.89</v>
      </c>
      <c r="F16" s="3">
        <v>1.65</v>
      </c>
      <c r="G16" s="3">
        <v>1.8</v>
      </c>
      <c r="H16" s="3">
        <v>-0.16</v>
      </c>
      <c r="I16" s="3">
        <v>6.52</v>
      </c>
      <c r="J16" s="3">
        <v>7.57</v>
      </c>
      <c r="K16" s="3">
        <v>-1.05</v>
      </c>
      <c r="L16" s="6">
        <v>30797</v>
      </c>
      <c r="N16" s="7">
        <f t="shared" si="0"/>
        <v>-274.0933</v>
      </c>
    </row>
    <row r="17" spans="2:14">
      <c r="B17">
        <v>2030</v>
      </c>
      <c r="C17" s="3">
        <v>4.8600000000000003</v>
      </c>
      <c r="D17" s="3">
        <v>6.05</v>
      </c>
      <c r="E17" s="5">
        <v>-1.18</v>
      </c>
      <c r="F17" s="3">
        <v>1.67</v>
      </c>
      <c r="G17" s="3">
        <v>1.99</v>
      </c>
      <c r="H17" s="3">
        <v>-0.32</v>
      </c>
      <c r="I17" s="3">
        <v>6.54</v>
      </c>
      <c r="J17" s="3">
        <v>8.0399999999999991</v>
      </c>
      <c r="K17" s="3">
        <v>-1.5</v>
      </c>
      <c r="L17" s="6">
        <v>38555</v>
      </c>
      <c r="N17" s="7">
        <f t="shared" si="0"/>
        <v>-454.94899999999996</v>
      </c>
    </row>
    <row r="18" spans="2:14">
      <c r="B18">
        <v>2035</v>
      </c>
      <c r="C18" s="3">
        <v>4.8499999999999996</v>
      </c>
      <c r="D18" s="3">
        <v>6.14</v>
      </c>
      <c r="E18" s="5">
        <v>-1.29</v>
      </c>
      <c r="F18" s="3">
        <v>1.7</v>
      </c>
      <c r="G18" s="3">
        <v>2.15</v>
      </c>
      <c r="H18" s="3">
        <v>-0.45</v>
      </c>
      <c r="I18" s="3">
        <v>6.55</v>
      </c>
      <c r="J18" s="3">
        <v>8.2899999999999991</v>
      </c>
      <c r="K18" s="3">
        <v>-1.74</v>
      </c>
      <c r="L18" s="6">
        <v>48369</v>
      </c>
      <c r="N18" s="7">
        <f t="shared" si="0"/>
        <v>-623.96010000000001</v>
      </c>
    </row>
    <row r="19" spans="2:14">
      <c r="B19">
        <v>2040</v>
      </c>
      <c r="C19" s="3">
        <v>4.83</v>
      </c>
      <c r="D19" s="3">
        <v>6.08</v>
      </c>
      <c r="E19" s="5">
        <v>-1.25</v>
      </c>
      <c r="F19" s="3">
        <v>1.72</v>
      </c>
      <c r="G19" s="3">
        <v>2.2400000000000002</v>
      </c>
      <c r="H19" s="3">
        <v>-0.52</v>
      </c>
      <c r="I19" s="3">
        <v>6.55</v>
      </c>
      <c r="J19" s="3">
        <v>8.32</v>
      </c>
      <c r="K19" s="3">
        <v>-1.77</v>
      </c>
      <c r="L19" s="6">
        <v>60794</v>
      </c>
      <c r="N19" s="7">
        <f t="shared" si="0"/>
        <v>-759.92500000000007</v>
      </c>
    </row>
    <row r="20" spans="2:14">
      <c r="B20">
        <v>2045</v>
      </c>
      <c r="C20" s="3">
        <v>4.8</v>
      </c>
      <c r="D20" s="3">
        <v>5.97</v>
      </c>
      <c r="E20" s="5">
        <v>-1.17</v>
      </c>
      <c r="F20" s="3">
        <v>1.74</v>
      </c>
      <c r="G20" s="3">
        <v>2.27</v>
      </c>
      <c r="H20" s="3">
        <v>-0.54</v>
      </c>
      <c r="I20" s="3">
        <v>6.54</v>
      </c>
      <c r="J20" s="3">
        <v>8.24</v>
      </c>
      <c r="K20" s="3">
        <v>-1.7</v>
      </c>
      <c r="L20" s="6">
        <v>76335</v>
      </c>
      <c r="N20" s="7">
        <f t="shared" si="0"/>
        <v>-893.11950000000002</v>
      </c>
    </row>
    <row r="21" spans="2:14">
      <c r="B21">
        <v>2050</v>
      </c>
      <c r="C21" s="3">
        <v>4.7699999999999996</v>
      </c>
      <c r="D21" s="3">
        <v>5.89</v>
      </c>
      <c r="E21" s="5">
        <v>-1.1200000000000001</v>
      </c>
      <c r="F21" s="3">
        <v>1.76</v>
      </c>
      <c r="G21" s="3">
        <v>2.27</v>
      </c>
      <c r="H21" s="3">
        <v>-0.51</v>
      </c>
      <c r="I21" s="3">
        <v>6.53</v>
      </c>
      <c r="J21" s="3">
        <v>8.16</v>
      </c>
      <c r="K21" s="3">
        <v>-1.63</v>
      </c>
      <c r="L21" s="6">
        <v>95661</v>
      </c>
      <c r="N21" s="7">
        <f t="shared" si="0"/>
        <v>-1071.4032000000002</v>
      </c>
    </row>
    <row r="22" spans="2:14">
      <c r="B22">
        <v>2055</v>
      </c>
      <c r="C22" s="3">
        <v>4.74</v>
      </c>
      <c r="D22" s="3">
        <v>5.87</v>
      </c>
      <c r="E22" s="5">
        <v>-1.1200000000000001</v>
      </c>
      <c r="F22" s="3">
        <v>1.78</v>
      </c>
      <c r="G22" s="3">
        <v>2.25</v>
      </c>
      <c r="H22" s="3">
        <v>-0.47</v>
      </c>
      <c r="I22" s="3">
        <v>6.52</v>
      </c>
      <c r="J22" s="3">
        <v>8.11</v>
      </c>
      <c r="K22" s="3">
        <v>-1.59</v>
      </c>
      <c r="L22" s="6">
        <v>119636</v>
      </c>
      <c r="N22" s="7">
        <f t="shared" si="0"/>
        <v>-1339.9232000000002</v>
      </c>
    </row>
    <row r="23" spans="2:14">
      <c r="B23">
        <v>2060</v>
      </c>
      <c r="C23" s="3">
        <v>4.71</v>
      </c>
      <c r="D23" s="3">
        <v>5.87</v>
      </c>
      <c r="E23" s="5">
        <v>-1.1499999999999999</v>
      </c>
      <c r="F23" s="3">
        <v>1.8</v>
      </c>
      <c r="G23" s="3">
        <v>2.23</v>
      </c>
      <c r="H23" s="3">
        <v>-0.44</v>
      </c>
      <c r="I23" s="3">
        <v>6.51</v>
      </c>
      <c r="J23" s="3">
        <v>8.1</v>
      </c>
      <c r="K23" s="3">
        <v>-1.59</v>
      </c>
      <c r="L23" s="6">
        <v>149631</v>
      </c>
      <c r="N23" s="7">
        <f t="shared" si="0"/>
        <v>-1720.7565</v>
      </c>
    </row>
    <row r="24" spans="2:14">
      <c r="B24">
        <v>2065</v>
      </c>
      <c r="C24" s="3">
        <v>4.6900000000000004</v>
      </c>
      <c r="D24" s="3">
        <v>5.88</v>
      </c>
      <c r="E24" s="5">
        <v>-1.19</v>
      </c>
      <c r="F24" s="3">
        <v>1.81</v>
      </c>
      <c r="G24" s="3">
        <v>2.2200000000000002</v>
      </c>
      <c r="H24" s="3">
        <v>-0.41</v>
      </c>
      <c r="I24" s="3">
        <v>6.5</v>
      </c>
      <c r="J24" s="3">
        <v>8.1</v>
      </c>
      <c r="K24" s="3">
        <v>-1.6</v>
      </c>
      <c r="L24" s="6">
        <v>187168</v>
      </c>
      <c r="N24" s="7">
        <f t="shared" si="0"/>
        <v>-2227.2991999999999</v>
      </c>
    </row>
    <row r="25" spans="2:14">
      <c r="B25">
        <v>2070</v>
      </c>
      <c r="C25" s="3">
        <v>4.66</v>
      </c>
      <c r="D25" s="3">
        <v>5.9</v>
      </c>
      <c r="E25" s="5">
        <v>-1.24</v>
      </c>
      <c r="F25" s="3">
        <v>1.83</v>
      </c>
      <c r="G25" s="3">
        <v>2.21</v>
      </c>
      <c r="H25" s="3">
        <v>-0.38</v>
      </c>
      <c r="I25" s="3">
        <v>6.49</v>
      </c>
      <c r="J25" s="3">
        <v>8.11</v>
      </c>
      <c r="K25" s="3">
        <v>-1.62</v>
      </c>
      <c r="L25" s="6">
        <v>234061</v>
      </c>
      <c r="N25" s="7">
        <f t="shared" si="0"/>
        <v>-2902.3564000000001</v>
      </c>
    </row>
    <row r="26" spans="2:14">
      <c r="B26">
        <v>2075</v>
      </c>
      <c r="C26" s="3">
        <v>4.63</v>
      </c>
      <c r="D26" s="3">
        <v>5.94</v>
      </c>
      <c r="E26" s="5">
        <v>-1.31</v>
      </c>
      <c r="F26" s="3">
        <v>1.85</v>
      </c>
      <c r="G26" s="3">
        <v>2.19</v>
      </c>
      <c r="H26" s="3">
        <v>-0.34</v>
      </c>
      <c r="I26" s="3">
        <v>6.48</v>
      </c>
      <c r="J26" s="3">
        <v>8.1300000000000008</v>
      </c>
      <c r="K26" s="3">
        <v>-1.65</v>
      </c>
      <c r="L26" s="6">
        <v>292476</v>
      </c>
      <c r="N26" s="7">
        <f t="shared" si="0"/>
        <v>-3831.4356000000002</v>
      </c>
    </row>
    <row r="27" spans="2:14">
      <c r="B27">
        <v>2080</v>
      </c>
      <c r="C27" s="3">
        <v>4.6100000000000003</v>
      </c>
      <c r="D27" s="3">
        <v>5.98</v>
      </c>
      <c r="E27" s="5">
        <v>-1.37</v>
      </c>
      <c r="F27" s="3">
        <v>1.86</v>
      </c>
      <c r="G27" s="3">
        <v>2.15</v>
      </c>
      <c r="H27" s="3">
        <v>-0.28999999999999998</v>
      </c>
      <c r="I27" s="3">
        <v>6.47</v>
      </c>
      <c r="J27" s="3">
        <v>8.1300000000000008</v>
      </c>
      <c r="K27" s="3">
        <v>-1.66</v>
      </c>
      <c r="L27" s="6">
        <v>365033</v>
      </c>
      <c r="N27" s="7">
        <f t="shared" si="0"/>
        <v>-5000.9521000000004</v>
      </c>
    </row>
    <row r="28" spans="2:14">
      <c r="B28">
        <v>2085</v>
      </c>
      <c r="C28" s="3">
        <v>4.5999999999999996</v>
      </c>
      <c r="D28" s="3">
        <v>6.03</v>
      </c>
      <c r="E28" s="5">
        <v>-1.44</v>
      </c>
      <c r="F28" s="3">
        <v>1.87</v>
      </c>
      <c r="G28" s="3">
        <v>2.1</v>
      </c>
      <c r="H28" s="3">
        <v>-0.22</v>
      </c>
      <c r="I28" s="3">
        <v>6.47</v>
      </c>
      <c r="J28" s="3">
        <v>8.1300000000000008</v>
      </c>
      <c r="K28" s="3">
        <v>-1.66</v>
      </c>
      <c r="L28" s="6">
        <v>455253</v>
      </c>
      <c r="N28" s="7">
        <f t="shared" si="0"/>
        <v>-6555.6431999999995</v>
      </c>
    </row>
    <row r="32" spans="2:14">
      <c r="B32" s="1"/>
    </row>
    <row r="59" spans="2:2">
      <c r="B59" s="2"/>
    </row>
    <row r="86" spans="2:2">
      <c r="B86" s="2"/>
    </row>
    <row r="113" spans="2:2">
      <c r="B113" s="2"/>
    </row>
    <row r="140" spans="2:2">
      <c r="B140" s="2"/>
    </row>
    <row r="167" spans="2:2">
      <c r="B167" s="2"/>
    </row>
    <row r="174" spans="2:2">
      <c r="B174">
        <v>4.9000000000000004</v>
      </c>
    </row>
    <row r="176" spans="2:2">
      <c r="B176">
        <v>-0.05</v>
      </c>
    </row>
    <row r="178" spans="2:2">
      <c r="B178" t="s">
        <v>0</v>
      </c>
    </row>
    <row r="180" spans="2:2">
      <c r="B180">
        <v>1.58</v>
      </c>
    </row>
    <row r="182" spans="2:2">
      <c r="B182">
        <v>1.55</v>
      </c>
    </row>
    <row r="184" spans="2:2">
      <c r="B184">
        <v>0.03</v>
      </c>
    </row>
    <row r="186" spans="2:2">
      <c r="B186" t="s">
        <v>0</v>
      </c>
    </row>
    <row r="188" spans="2:2">
      <c r="B188">
        <v>6.42</v>
      </c>
    </row>
    <row r="190" spans="2:2">
      <c r="B190">
        <v>6.45</v>
      </c>
    </row>
    <row r="192" spans="2:2">
      <c r="B192">
        <v>-0.03</v>
      </c>
    </row>
    <row r="194" spans="2:2">
      <c r="B194" s="2">
        <v>20485</v>
      </c>
    </row>
    <row r="195" spans="2:2">
      <c r="B195" t="s">
        <v>0</v>
      </c>
    </row>
    <row r="197" spans="2:2">
      <c r="B197">
        <v>2017</v>
      </c>
    </row>
    <row r="199" spans="2:2">
      <c r="B199">
        <v>4.8600000000000003</v>
      </c>
    </row>
    <row r="201" spans="2:2">
      <c r="B201">
        <v>4.9800000000000004</v>
      </c>
    </row>
    <row r="203" spans="2:2">
      <c r="B203">
        <v>-0.12</v>
      </c>
    </row>
    <row r="205" spans="2:2">
      <c r="B205" t="s">
        <v>0</v>
      </c>
    </row>
    <row r="207" spans="2:2">
      <c r="B207">
        <v>1.59</v>
      </c>
    </row>
    <row r="209" spans="2:2">
      <c r="B209">
        <v>1.56</v>
      </c>
    </row>
    <row r="211" spans="2:2">
      <c r="B211">
        <v>0.03</v>
      </c>
    </row>
    <row r="213" spans="2:2">
      <c r="B213" t="s">
        <v>0</v>
      </c>
    </row>
    <row r="215" spans="2:2">
      <c r="B215">
        <v>6.45</v>
      </c>
    </row>
    <row r="217" spans="2:2">
      <c r="B217">
        <v>6.54</v>
      </c>
    </row>
    <row r="219" spans="2:2">
      <c r="B219">
        <v>-0.08</v>
      </c>
    </row>
    <row r="221" spans="2:2">
      <c r="B221" s="2">
        <v>21507</v>
      </c>
    </row>
    <row r="222" spans="2:2">
      <c r="B222" t="s">
        <v>0</v>
      </c>
    </row>
    <row r="224" spans="2:2">
      <c r="B224">
        <v>2018</v>
      </c>
    </row>
    <row r="226" spans="2:2">
      <c r="B226">
        <v>4.88</v>
      </c>
    </row>
    <row r="228" spans="2:2">
      <c r="B228">
        <v>5.08</v>
      </c>
    </row>
    <row r="230" spans="2:2">
      <c r="B230">
        <v>-0.2</v>
      </c>
    </row>
    <row r="232" spans="2:2">
      <c r="B232" t="s">
        <v>0</v>
      </c>
    </row>
    <row r="234" spans="2:2">
      <c r="B234">
        <v>1.6</v>
      </c>
    </row>
    <row r="236" spans="2:2">
      <c r="B236">
        <v>1.58</v>
      </c>
    </row>
    <row r="238" spans="2:2">
      <c r="B238">
        <v>0.03</v>
      </c>
    </row>
    <row r="240" spans="2:2">
      <c r="B240" t="s">
        <v>0</v>
      </c>
    </row>
    <row r="242" spans="2:2">
      <c r="B242">
        <v>6.49</v>
      </c>
    </row>
    <row r="244" spans="2:2">
      <c r="B244">
        <v>6.66</v>
      </c>
    </row>
    <row r="246" spans="2:2">
      <c r="B246">
        <v>-0.17</v>
      </c>
    </row>
    <row r="248" spans="2:2">
      <c r="B248" s="2">
        <v>22510</v>
      </c>
    </row>
    <row r="249" spans="2:2">
      <c r="B249" t="s">
        <v>0</v>
      </c>
    </row>
    <row r="251" spans="2:2">
      <c r="B251">
        <v>2019</v>
      </c>
    </row>
    <row r="253" spans="2:2">
      <c r="B253">
        <v>4.8899999999999997</v>
      </c>
    </row>
    <row r="255" spans="2:2">
      <c r="B255">
        <v>5.2</v>
      </c>
    </row>
    <row r="257" spans="2:2">
      <c r="B257">
        <v>-0.3</v>
      </c>
    </row>
    <row r="259" spans="2:2">
      <c r="B259" t="s">
        <v>0</v>
      </c>
    </row>
    <row r="261" spans="2:2">
      <c r="B261">
        <v>1.61</v>
      </c>
    </row>
    <row r="263" spans="2:2">
      <c r="B263">
        <v>1.6</v>
      </c>
    </row>
    <row r="265" spans="2:2">
      <c r="B265">
        <v>0.01</v>
      </c>
    </row>
    <row r="267" spans="2:2">
      <c r="B267" t="s">
        <v>0</v>
      </c>
    </row>
    <row r="269" spans="2:2">
      <c r="B269">
        <v>6.5</v>
      </c>
    </row>
    <row r="271" spans="2:2">
      <c r="B271">
        <v>6.8</v>
      </c>
    </row>
    <row r="273" spans="2:2">
      <c r="B273">
        <v>-0.28999999999999998</v>
      </c>
    </row>
    <row r="275" spans="2:2">
      <c r="B275" s="2">
        <v>23524</v>
      </c>
    </row>
    <row r="276" spans="2:2">
      <c r="B276" t="s">
        <v>0</v>
      </c>
    </row>
    <row r="278" spans="2:2">
      <c r="B278">
        <v>2020</v>
      </c>
    </row>
    <row r="280" spans="2:2">
      <c r="B280">
        <v>4.8899999999999997</v>
      </c>
    </row>
    <row r="282" spans="2:2">
      <c r="B282">
        <v>5.3</v>
      </c>
    </row>
    <row r="284" spans="2:2">
      <c r="B284">
        <v>-0.41</v>
      </c>
    </row>
    <row r="286" spans="2:2">
      <c r="B286" t="s">
        <v>0</v>
      </c>
    </row>
    <row r="288" spans="2:2">
      <c r="B288">
        <v>1.62</v>
      </c>
    </row>
    <row r="290" spans="2:2">
      <c r="B290">
        <v>1.63</v>
      </c>
    </row>
    <row r="292" spans="2:2">
      <c r="B292">
        <v>-0.01</v>
      </c>
    </row>
    <row r="294" spans="2:2">
      <c r="B294" t="s">
        <v>0</v>
      </c>
    </row>
    <row r="296" spans="2:2">
      <c r="B296">
        <v>6.51</v>
      </c>
    </row>
    <row r="298" spans="2:2">
      <c r="B298">
        <v>6.93</v>
      </c>
    </row>
    <row r="300" spans="2:2">
      <c r="B300">
        <v>-0.42</v>
      </c>
    </row>
    <row r="302" spans="2:2">
      <c r="B302" s="2">
        <v>24607</v>
      </c>
    </row>
    <row r="303" spans="2:2">
      <c r="B303" t="s">
        <v>0</v>
      </c>
    </row>
    <row r="305" spans="2:2">
      <c r="B305">
        <v>2025</v>
      </c>
    </row>
    <row r="307" spans="2:2">
      <c r="B307">
        <v>4.87</v>
      </c>
    </row>
    <row r="309" spans="2:2">
      <c r="B309">
        <v>5.77</v>
      </c>
    </row>
    <row r="311" spans="2:2">
      <c r="B311">
        <v>-0.89</v>
      </c>
    </row>
    <row r="313" spans="2:2">
      <c r="B313" t="s">
        <v>0</v>
      </c>
    </row>
    <row r="315" spans="2:2">
      <c r="B315">
        <v>1.65</v>
      </c>
    </row>
    <row r="317" spans="2:2">
      <c r="B317">
        <v>1.8</v>
      </c>
    </row>
    <row r="319" spans="2:2">
      <c r="B319">
        <v>-0.16</v>
      </c>
    </row>
    <row r="321" spans="2:2">
      <c r="B321" t="s">
        <v>0</v>
      </c>
    </row>
    <row r="323" spans="2:2">
      <c r="B323">
        <v>6.52</v>
      </c>
    </row>
    <row r="325" spans="2:2">
      <c r="B325">
        <v>7.57</v>
      </c>
    </row>
    <row r="327" spans="2:2">
      <c r="B327">
        <v>-1.05</v>
      </c>
    </row>
    <row r="329" spans="2:2">
      <c r="B329" s="2">
        <v>30797</v>
      </c>
    </row>
    <row r="330" spans="2:2">
      <c r="B330" t="s">
        <v>0</v>
      </c>
    </row>
    <row r="332" spans="2:2">
      <c r="B332">
        <v>2030</v>
      </c>
    </row>
    <row r="334" spans="2:2">
      <c r="B334">
        <v>4.8600000000000003</v>
      </c>
    </row>
    <row r="336" spans="2:2">
      <c r="B336">
        <v>6.05</v>
      </c>
    </row>
    <row r="338" spans="2:2">
      <c r="B338">
        <v>-1.18</v>
      </c>
    </row>
    <row r="340" spans="2:2">
      <c r="B340" t="s">
        <v>0</v>
      </c>
    </row>
    <row r="342" spans="2:2">
      <c r="B342">
        <v>1.67</v>
      </c>
    </row>
    <row r="344" spans="2:2">
      <c r="B344">
        <v>1.99</v>
      </c>
    </row>
    <row r="346" spans="2:2">
      <c r="B346">
        <v>-0.32</v>
      </c>
    </row>
    <row r="348" spans="2:2">
      <c r="B348" t="s">
        <v>0</v>
      </c>
    </row>
    <row r="350" spans="2:2">
      <c r="B350">
        <v>6.54</v>
      </c>
    </row>
    <row r="352" spans="2:2">
      <c r="B352">
        <v>8.0399999999999991</v>
      </c>
    </row>
    <row r="354" spans="2:2">
      <c r="B354">
        <v>-1.5</v>
      </c>
    </row>
    <row r="356" spans="2:2">
      <c r="B356" s="2">
        <v>38555</v>
      </c>
    </row>
    <row r="357" spans="2:2">
      <c r="B357" t="s">
        <v>0</v>
      </c>
    </row>
    <row r="359" spans="2:2">
      <c r="B359">
        <v>2035</v>
      </c>
    </row>
    <row r="361" spans="2:2">
      <c r="B361">
        <v>4.8499999999999996</v>
      </c>
    </row>
    <row r="363" spans="2:2">
      <c r="B363">
        <v>6.14</v>
      </c>
    </row>
    <row r="365" spans="2:2">
      <c r="B365">
        <v>-1.29</v>
      </c>
    </row>
    <row r="367" spans="2:2">
      <c r="B367" t="s">
        <v>0</v>
      </c>
    </row>
    <row r="369" spans="2:2">
      <c r="B369">
        <v>1.7</v>
      </c>
    </row>
    <row r="371" spans="2:2">
      <c r="B371">
        <v>2.15</v>
      </c>
    </row>
    <row r="373" spans="2:2">
      <c r="B373">
        <v>-0.45</v>
      </c>
    </row>
    <row r="375" spans="2:2">
      <c r="B375" t="s">
        <v>0</v>
      </c>
    </row>
    <row r="377" spans="2:2">
      <c r="B377">
        <v>6.55</v>
      </c>
    </row>
    <row r="379" spans="2:2">
      <c r="B379">
        <v>8.2899999999999991</v>
      </c>
    </row>
    <row r="381" spans="2:2">
      <c r="B381">
        <v>-1.74</v>
      </c>
    </row>
    <row r="383" spans="2:2">
      <c r="B383" s="2">
        <v>48369</v>
      </c>
    </row>
    <row r="384" spans="2:2">
      <c r="B384" t="s">
        <v>0</v>
      </c>
    </row>
    <row r="386" spans="2:2">
      <c r="B386">
        <v>2040</v>
      </c>
    </row>
    <row r="388" spans="2:2">
      <c r="B388">
        <v>4.83</v>
      </c>
    </row>
    <row r="390" spans="2:2">
      <c r="B390">
        <v>6.08</v>
      </c>
    </row>
    <row r="392" spans="2:2">
      <c r="B392">
        <v>-1.25</v>
      </c>
    </row>
    <row r="394" spans="2:2">
      <c r="B394" t="s">
        <v>0</v>
      </c>
    </row>
    <row r="396" spans="2:2">
      <c r="B396">
        <v>1.72</v>
      </c>
    </row>
    <row r="398" spans="2:2">
      <c r="B398">
        <v>2.2400000000000002</v>
      </c>
    </row>
    <row r="400" spans="2:2">
      <c r="B400">
        <v>-0.52</v>
      </c>
    </row>
    <row r="402" spans="2:2">
      <c r="B402" t="s">
        <v>0</v>
      </c>
    </row>
    <row r="404" spans="2:2">
      <c r="B404">
        <v>6.55</v>
      </c>
    </row>
    <row r="406" spans="2:2">
      <c r="B406">
        <v>8.32</v>
      </c>
    </row>
    <row r="408" spans="2:2">
      <c r="B408">
        <v>-1.77</v>
      </c>
    </row>
    <row r="410" spans="2:2">
      <c r="B410" s="2">
        <v>60794</v>
      </c>
    </row>
    <row r="411" spans="2:2">
      <c r="B411" t="s">
        <v>0</v>
      </c>
    </row>
    <row r="413" spans="2:2">
      <c r="B413">
        <v>2045</v>
      </c>
    </row>
    <row r="415" spans="2:2">
      <c r="B415">
        <v>4.8</v>
      </c>
    </row>
    <row r="417" spans="2:2">
      <c r="B417">
        <v>5.97</v>
      </c>
    </row>
    <row r="419" spans="2:2">
      <c r="B419">
        <v>-1.17</v>
      </c>
    </row>
    <row r="421" spans="2:2">
      <c r="B421" t="s">
        <v>0</v>
      </c>
    </row>
    <row r="423" spans="2:2">
      <c r="B423">
        <v>1.74</v>
      </c>
    </row>
    <row r="425" spans="2:2">
      <c r="B425">
        <v>2.27</v>
      </c>
    </row>
    <row r="427" spans="2:2">
      <c r="B427">
        <v>-0.54</v>
      </c>
    </row>
    <row r="429" spans="2:2">
      <c r="B429" t="s">
        <v>0</v>
      </c>
    </row>
    <row r="431" spans="2:2">
      <c r="B431">
        <v>6.54</v>
      </c>
    </row>
    <row r="433" spans="2:2">
      <c r="B433">
        <v>8.24</v>
      </c>
    </row>
    <row r="435" spans="2:2">
      <c r="B435">
        <v>-1.7</v>
      </c>
    </row>
    <row r="437" spans="2:2">
      <c r="B437" s="2">
        <v>76335</v>
      </c>
    </row>
    <row r="438" spans="2:2">
      <c r="B438" t="s">
        <v>0</v>
      </c>
    </row>
    <row r="440" spans="2:2">
      <c r="B440">
        <v>2050</v>
      </c>
    </row>
    <row r="442" spans="2:2">
      <c r="B442">
        <v>4.7699999999999996</v>
      </c>
    </row>
    <row r="444" spans="2:2">
      <c r="B444">
        <v>5.89</v>
      </c>
    </row>
    <row r="446" spans="2:2">
      <c r="B446">
        <v>-1.1200000000000001</v>
      </c>
    </row>
    <row r="448" spans="2:2">
      <c r="B448" t="s">
        <v>0</v>
      </c>
    </row>
    <row r="450" spans="2:2">
      <c r="B450">
        <v>1.76</v>
      </c>
    </row>
    <row r="452" spans="2:2">
      <c r="B452">
        <v>2.27</v>
      </c>
    </row>
    <row r="454" spans="2:2">
      <c r="B454">
        <v>-0.51</v>
      </c>
    </row>
    <row r="456" spans="2:2">
      <c r="B456" t="s">
        <v>0</v>
      </c>
    </row>
    <row r="458" spans="2:2">
      <c r="B458">
        <v>6.53</v>
      </c>
    </row>
    <row r="460" spans="2:2">
      <c r="B460">
        <v>8.16</v>
      </c>
    </row>
    <row r="462" spans="2:2">
      <c r="B462">
        <v>-1.63</v>
      </c>
    </row>
    <row r="464" spans="2:2">
      <c r="B464" s="2">
        <v>95661</v>
      </c>
    </row>
    <row r="465" spans="2:2">
      <c r="B465" t="s">
        <v>0</v>
      </c>
    </row>
    <row r="467" spans="2:2">
      <c r="B467">
        <v>2055</v>
      </c>
    </row>
    <row r="469" spans="2:2">
      <c r="B469">
        <v>4.74</v>
      </c>
    </row>
    <row r="471" spans="2:2">
      <c r="B471">
        <v>5.87</v>
      </c>
    </row>
    <row r="473" spans="2:2">
      <c r="B473">
        <v>-1.1200000000000001</v>
      </c>
    </row>
    <row r="475" spans="2:2">
      <c r="B475" t="s">
        <v>0</v>
      </c>
    </row>
    <row r="477" spans="2:2">
      <c r="B477">
        <v>1.78</v>
      </c>
    </row>
    <row r="479" spans="2:2">
      <c r="B479">
        <v>2.25</v>
      </c>
    </row>
    <row r="481" spans="2:2">
      <c r="B481">
        <v>-0.47</v>
      </c>
    </row>
    <row r="483" spans="2:2">
      <c r="B483" t="s">
        <v>0</v>
      </c>
    </row>
    <row r="485" spans="2:2">
      <c r="B485">
        <v>6.52</v>
      </c>
    </row>
    <row r="487" spans="2:2">
      <c r="B487">
        <v>8.11</v>
      </c>
    </row>
    <row r="489" spans="2:2">
      <c r="B489">
        <v>-1.59</v>
      </c>
    </row>
    <row r="491" spans="2:2">
      <c r="B491" s="2">
        <v>119636</v>
      </c>
    </row>
    <row r="492" spans="2:2">
      <c r="B492" t="s">
        <v>0</v>
      </c>
    </row>
    <row r="494" spans="2:2">
      <c r="B494">
        <v>2060</v>
      </c>
    </row>
    <row r="496" spans="2:2">
      <c r="B496">
        <v>4.71</v>
      </c>
    </row>
    <row r="498" spans="2:2">
      <c r="B498">
        <v>5.87</v>
      </c>
    </row>
    <row r="500" spans="2:2">
      <c r="B500">
        <v>-1.1499999999999999</v>
      </c>
    </row>
    <row r="502" spans="2:2">
      <c r="B502" t="s">
        <v>0</v>
      </c>
    </row>
    <row r="504" spans="2:2">
      <c r="B504">
        <v>1.8</v>
      </c>
    </row>
    <row r="506" spans="2:2">
      <c r="B506">
        <v>2.23</v>
      </c>
    </row>
    <row r="508" spans="2:2">
      <c r="B508">
        <v>-0.44</v>
      </c>
    </row>
    <row r="510" spans="2:2">
      <c r="B510" t="s">
        <v>0</v>
      </c>
    </row>
    <row r="512" spans="2:2">
      <c r="B512">
        <v>6.51</v>
      </c>
    </row>
    <row r="514" spans="2:2">
      <c r="B514">
        <v>8.1</v>
      </c>
    </row>
    <row r="516" spans="2:2">
      <c r="B516">
        <v>-1.59</v>
      </c>
    </row>
    <row r="518" spans="2:2">
      <c r="B518" s="2">
        <v>149631</v>
      </c>
    </row>
    <row r="519" spans="2:2">
      <c r="B519" t="s">
        <v>0</v>
      </c>
    </row>
    <row r="521" spans="2:2">
      <c r="B521">
        <v>2065</v>
      </c>
    </row>
    <row r="523" spans="2:2">
      <c r="B523">
        <v>4.6900000000000004</v>
      </c>
    </row>
    <row r="525" spans="2:2">
      <c r="B525">
        <v>5.88</v>
      </c>
    </row>
    <row r="527" spans="2:2">
      <c r="B527">
        <v>-1.19</v>
      </c>
    </row>
    <row r="529" spans="2:2">
      <c r="B529" t="s">
        <v>0</v>
      </c>
    </row>
    <row r="531" spans="2:2">
      <c r="B531">
        <v>1.81</v>
      </c>
    </row>
    <row r="533" spans="2:2">
      <c r="B533">
        <v>2.2200000000000002</v>
      </c>
    </row>
    <row r="535" spans="2:2">
      <c r="B535">
        <v>-0.41</v>
      </c>
    </row>
    <row r="537" spans="2:2">
      <c r="B537" t="s">
        <v>0</v>
      </c>
    </row>
    <row r="539" spans="2:2">
      <c r="B539">
        <v>6.5</v>
      </c>
    </row>
    <row r="541" spans="2:2">
      <c r="B541">
        <v>8.1</v>
      </c>
    </row>
    <row r="543" spans="2:2">
      <c r="B543">
        <v>-1.6</v>
      </c>
    </row>
    <row r="545" spans="2:2">
      <c r="B545" s="2">
        <v>187168</v>
      </c>
    </row>
    <row r="546" spans="2:2">
      <c r="B546" t="s">
        <v>0</v>
      </c>
    </row>
    <row r="548" spans="2:2">
      <c r="B548">
        <v>2070</v>
      </c>
    </row>
    <row r="550" spans="2:2">
      <c r="B550">
        <v>4.66</v>
      </c>
    </row>
    <row r="552" spans="2:2">
      <c r="B552">
        <v>5.9</v>
      </c>
    </row>
    <row r="554" spans="2:2">
      <c r="B554">
        <v>-1.24</v>
      </c>
    </row>
    <row r="556" spans="2:2">
      <c r="B556" t="s">
        <v>0</v>
      </c>
    </row>
    <row r="558" spans="2:2">
      <c r="B558">
        <v>1.83</v>
      </c>
    </row>
    <row r="560" spans="2:2">
      <c r="B560">
        <v>2.21</v>
      </c>
    </row>
    <row r="562" spans="2:2">
      <c r="B562">
        <v>-0.38</v>
      </c>
    </row>
    <row r="564" spans="2:2">
      <c r="B564" t="s">
        <v>0</v>
      </c>
    </row>
    <row r="566" spans="2:2">
      <c r="B566">
        <v>6.49</v>
      </c>
    </row>
    <row r="568" spans="2:2">
      <c r="B568">
        <v>8.11</v>
      </c>
    </row>
    <row r="570" spans="2:2">
      <c r="B570">
        <v>-1.62</v>
      </c>
    </row>
    <row r="572" spans="2:2">
      <c r="B572" s="2">
        <v>234061</v>
      </c>
    </row>
    <row r="573" spans="2:2">
      <c r="B573" t="s">
        <v>0</v>
      </c>
    </row>
    <row r="575" spans="2:2">
      <c r="B575">
        <v>2075</v>
      </c>
    </row>
    <row r="577" spans="2:2">
      <c r="B577">
        <v>4.63</v>
      </c>
    </row>
    <row r="579" spans="2:2">
      <c r="B579">
        <v>5.94</v>
      </c>
    </row>
    <row r="581" spans="2:2">
      <c r="B581">
        <v>-1.31</v>
      </c>
    </row>
    <row r="583" spans="2:2">
      <c r="B583" t="s">
        <v>0</v>
      </c>
    </row>
    <row r="585" spans="2:2">
      <c r="B585">
        <v>1.85</v>
      </c>
    </row>
    <row r="587" spans="2:2">
      <c r="B587">
        <v>2.19</v>
      </c>
    </row>
    <row r="589" spans="2:2">
      <c r="B589">
        <v>-0.34</v>
      </c>
    </row>
    <row r="591" spans="2:2">
      <c r="B591" t="s">
        <v>0</v>
      </c>
    </row>
    <row r="593" spans="2:2">
      <c r="B593">
        <v>6.48</v>
      </c>
    </row>
    <row r="595" spans="2:2">
      <c r="B595">
        <v>8.1300000000000008</v>
      </c>
    </row>
    <row r="597" spans="2:2">
      <c r="B597">
        <v>-1.65</v>
      </c>
    </row>
    <row r="599" spans="2:2">
      <c r="B599" s="2">
        <v>292476</v>
      </c>
    </row>
    <row r="600" spans="2:2">
      <c r="B600" t="s">
        <v>0</v>
      </c>
    </row>
    <row r="602" spans="2:2">
      <c r="B602">
        <v>2080</v>
      </c>
    </row>
    <row r="604" spans="2:2">
      <c r="B604">
        <v>4.6100000000000003</v>
      </c>
    </row>
    <row r="606" spans="2:2">
      <c r="B606">
        <v>5.98</v>
      </c>
    </row>
    <row r="608" spans="2:2">
      <c r="B608">
        <v>-1.37</v>
      </c>
    </row>
    <row r="610" spans="2:2">
      <c r="B610" t="s">
        <v>0</v>
      </c>
    </row>
    <row r="612" spans="2:2">
      <c r="B612">
        <v>1.86</v>
      </c>
    </row>
    <row r="614" spans="2:2">
      <c r="B614">
        <v>2.15</v>
      </c>
    </row>
    <row r="616" spans="2:2">
      <c r="B616">
        <v>-0.28999999999999998</v>
      </c>
    </row>
    <row r="618" spans="2:2">
      <c r="B618" t="s">
        <v>0</v>
      </c>
    </row>
    <row r="620" spans="2:2">
      <c r="B620">
        <v>6.47</v>
      </c>
    </row>
    <row r="622" spans="2:2">
      <c r="B622">
        <v>8.1300000000000008</v>
      </c>
    </row>
    <row r="624" spans="2:2">
      <c r="B624">
        <v>-1.66</v>
      </c>
    </row>
    <row r="626" spans="2:2">
      <c r="B626" s="2">
        <v>365033</v>
      </c>
    </row>
    <row r="627" spans="2:2">
      <c r="B627" t="s">
        <v>0</v>
      </c>
    </row>
    <row r="629" spans="2:2">
      <c r="B629">
        <v>2085</v>
      </c>
    </row>
    <row r="631" spans="2:2">
      <c r="B631">
        <v>4.5999999999999996</v>
      </c>
    </row>
    <row r="633" spans="2:2">
      <c r="B633">
        <v>6.03</v>
      </c>
    </row>
    <row r="635" spans="2:2">
      <c r="B635">
        <v>-1.44</v>
      </c>
    </row>
    <row r="637" spans="2:2">
      <c r="B637" t="s">
        <v>0</v>
      </c>
    </row>
    <row r="639" spans="2:2">
      <c r="B639">
        <v>1.87</v>
      </c>
    </row>
    <row r="641" spans="2:2">
      <c r="B641">
        <v>2.1</v>
      </c>
    </row>
    <row r="643" spans="2:2">
      <c r="B643">
        <v>-0.22</v>
      </c>
    </row>
    <row r="645" spans="2:2">
      <c r="B645" t="s">
        <v>0</v>
      </c>
    </row>
    <row r="647" spans="2:2">
      <c r="B647">
        <v>6.47</v>
      </c>
    </row>
    <row r="649" spans="2:2">
      <c r="B649">
        <v>8.1300000000000008</v>
      </c>
    </row>
    <row r="651" spans="2:2">
      <c r="B651">
        <v>-1.66</v>
      </c>
    </row>
    <row r="653" spans="2:2">
      <c r="B653" s="2">
        <v>455253</v>
      </c>
    </row>
  </sheetData>
  <mergeCells count="3">
    <mergeCell ref="I3:K3"/>
    <mergeCell ref="F3:H3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dcterms:created xsi:type="dcterms:W3CDTF">2010-11-12T18:34:16Z</dcterms:created>
  <dcterms:modified xsi:type="dcterms:W3CDTF">2010-11-12T21:19:24Z</dcterms:modified>
</cp:coreProperties>
</file>