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95" windowHeight="8445" activeTab="1"/>
  </bookViews>
  <sheets>
    <sheet name="PercentageOfGDP" sheetId="1" r:id="rId1"/>
    <sheet name="Chart1" sheetId="4" r:id="rId2"/>
    <sheet name="Nominal Dollars" sheetId="2" r:id="rId3"/>
    <sheet name="Sheet3" sheetId="3" r:id="rId4"/>
  </sheets>
  <calcPr calcId="125725"/>
  <fileRecoveryPr repairLoad="1"/>
</workbook>
</file>

<file path=xl/calcChain.xml><?xml version="1.0" encoding="utf-8"?>
<calcChain xmlns="http://schemas.openxmlformats.org/spreadsheetml/2006/main">
  <c r="M20" i="2"/>
</calcChain>
</file>

<file path=xl/sharedStrings.xml><?xml version="1.0" encoding="utf-8"?>
<sst xmlns="http://schemas.openxmlformats.org/spreadsheetml/2006/main" count="52" uniqueCount="30">
  <si>
    <t>Ryan Plan</t>
  </si>
  <si>
    <t>OUTLAYS</t>
  </si>
  <si>
    <t>REVENUES</t>
  </si>
  <si>
    <t>DEFICIT</t>
  </si>
  <si>
    <t>DEBT HELD BY THE PUBLIC</t>
  </si>
  <si>
    <t>Outlays</t>
  </si>
  <si>
    <t>Revenues</t>
  </si>
  <si>
    <t>Deficit</t>
  </si>
  <si>
    <t>Republican Study Committee</t>
  </si>
  <si>
    <t>Compare Budget Plans (Percentages of GDP)</t>
  </si>
  <si>
    <t>Compare Budget Plans (Nominal Dollars)</t>
  </si>
  <si>
    <t>‐9%</t>
  </si>
  <si>
    <t>‐5%</t>
  </si>
  <si>
    <t>‐3%</t>
  </si>
  <si>
    <t>‐1%</t>
  </si>
  <si>
    <t>‐0%</t>
  </si>
  <si>
    <t>10-Year Average</t>
  </si>
  <si>
    <t>‐1,384</t>
  </si>
  <si>
    <t>‐788</t>
  </si>
  <si>
    <t>‐457</t>
  </si>
  <si>
    <t>‐237</t>
  </si>
  <si>
    <t>‐188</t>
  </si>
  <si>
    <t>‐200</t>
  </si>
  <si>
    <t>‐87</t>
  </si>
  <si>
    <t>‐27</t>
  </si>
  <si>
    <t>‐3</t>
  </si>
  <si>
    <t>‐1,822</t>
  </si>
  <si>
    <t>2012-2021</t>
  </si>
  <si>
    <t>n.a.</t>
  </si>
  <si>
    <t>President's Proposed FY2012 Budget by Category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</si>
</sst>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3" fontId="0" fillId="0" borderId="0" xfId="0" applyNumberFormat="1"/>
    <xf numFmtId="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CC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2400"/>
              <a:t>Federal Spending Under 3 Paths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3054460324573164"/>
          <c:y val="8.9780911671547101E-2"/>
          <c:w val="0.83285269470245349"/>
          <c:h val="0.65145975520504096"/>
        </c:manualLayout>
      </c:layout>
      <c:lineChart>
        <c:grouping val="standard"/>
        <c:ser>
          <c:idx val="0"/>
          <c:order val="0"/>
          <c:tx>
            <c:v>President's Budget</c:v>
          </c:tx>
          <c:spPr>
            <a:ln w="41275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numRef>
              <c:f>'Nominal Dollars'!$C$4:$M$4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'Nominal Dollars'!$C$18:$M$18</c:f>
              <c:numCache>
                <c:formatCode>#,##0</c:formatCode>
                <c:ptCount val="11"/>
                <c:pt idx="0">
                  <c:v>3819</c:v>
                </c:pt>
                <c:pt idx="1">
                  <c:v>3729</c:v>
                </c:pt>
                <c:pt idx="2">
                  <c:v>3771</c:v>
                </c:pt>
                <c:pt idx="3">
                  <c:v>3977</c:v>
                </c:pt>
                <c:pt idx="4">
                  <c:v>4190</c:v>
                </c:pt>
                <c:pt idx="5">
                  <c:v>4468</c:v>
                </c:pt>
                <c:pt idx="6">
                  <c:v>4669</c:v>
                </c:pt>
                <c:pt idx="7">
                  <c:v>4876</c:v>
                </c:pt>
                <c:pt idx="8">
                  <c:v>5154</c:v>
                </c:pt>
                <c:pt idx="9">
                  <c:v>5422</c:v>
                </c:pt>
                <c:pt idx="10">
                  <c:v>5697</c:v>
                </c:pt>
              </c:numCache>
            </c:numRef>
          </c:val>
        </c:ser>
        <c:ser>
          <c:idx val="1"/>
          <c:order val="1"/>
          <c:tx>
            <c:v>Republican Study Committee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'Nominal Dollars'!$C$4:$M$4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'Nominal Dollars'!$C$12:$M$12</c:f>
              <c:numCache>
                <c:formatCode>#,##0</c:formatCode>
                <c:ptCount val="11"/>
                <c:pt idx="0">
                  <c:v>3614</c:v>
                </c:pt>
                <c:pt idx="1">
                  <c:v>3321</c:v>
                </c:pt>
                <c:pt idx="2">
                  <c:v>3317</c:v>
                </c:pt>
                <c:pt idx="3">
                  <c:v>3331</c:v>
                </c:pt>
                <c:pt idx="4">
                  <c:v>3425</c:v>
                </c:pt>
                <c:pt idx="5">
                  <c:v>3577</c:v>
                </c:pt>
                <c:pt idx="6">
                  <c:v>3676</c:v>
                </c:pt>
                <c:pt idx="7">
                  <c:v>3772</c:v>
                </c:pt>
                <c:pt idx="8">
                  <c:v>3942</c:v>
                </c:pt>
                <c:pt idx="9">
                  <c:v>4092</c:v>
                </c:pt>
                <c:pt idx="10">
                  <c:v>4239</c:v>
                </c:pt>
              </c:numCache>
            </c:numRef>
          </c:val>
        </c:ser>
        <c:ser>
          <c:idx val="2"/>
          <c:order val="2"/>
          <c:tx>
            <c:v>House Budget Committee</c:v>
          </c:tx>
          <c:spPr>
            <a:ln w="41275">
              <a:solidFill>
                <a:srgbClr val="7030A0"/>
              </a:solidFill>
              <a:prstDash val="sysDash"/>
            </a:ln>
          </c:spPr>
          <c:marker>
            <c:symbol val="none"/>
          </c:marker>
          <c:cat>
            <c:numRef>
              <c:f>'Nominal Dollars'!$C$4:$M$4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'Nominal Dollars'!$C$5:$M$5</c:f>
              <c:numCache>
                <c:formatCode>#,##0</c:formatCode>
                <c:ptCount val="11"/>
                <c:pt idx="0">
                  <c:v>3618</c:v>
                </c:pt>
                <c:pt idx="1">
                  <c:v>3529</c:v>
                </c:pt>
                <c:pt idx="2">
                  <c:v>3559</c:v>
                </c:pt>
                <c:pt idx="3">
                  <c:v>3586</c:v>
                </c:pt>
                <c:pt idx="4">
                  <c:v>3671</c:v>
                </c:pt>
                <c:pt idx="5">
                  <c:v>3858</c:v>
                </c:pt>
                <c:pt idx="6">
                  <c:v>3998</c:v>
                </c:pt>
                <c:pt idx="7">
                  <c:v>4123</c:v>
                </c:pt>
                <c:pt idx="8">
                  <c:v>4352</c:v>
                </c:pt>
                <c:pt idx="9">
                  <c:v>4544</c:v>
                </c:pt>
                <c:pt idx="10">
                  <c:v>4739</c:v>
                </c:pt>
              </c:numCache>
            </c:numRef>
          </c:val>
        </c:ser>
        <c:dLbls/>
        <c:marker val="1"/>
        <c:axId val="78824192"/>
        <c:axId val="78825728"/>
      </c:lineChart>
      <c:catAx>
        <c:axId val="78824192"/>
        <c:scaling>
          <c:orientation val="minMax"/>
        </c:scaling>
        <c:axPos val="b"/>
        <c:title>
          <c:tx>
            <c:rich>
              <a:bodyPr/>
              <a:lstStyle/>
              <a:p>
                <a:pPr algn="r">
                  <a:defRPr/>
                </a:pPr>
                <a:r>
                  <a:rPr lang="en-US" sz="1200" b="0" i="1"/>
                  <a:t>Sources:  The Path to Prosperity,</a:t>
                </a:r>
                <a:r>
                  <a:rPr lang="en-US" sz="1200" b="0" i="1" baseline="0"/>
                  <a:t> House Committee on the Budget; Honest Solutions: Fiscal Year 2012 Budget, Republican Study Committee;  The President's Budget for Fiscal Year 2012, Office of Management and Budget</a:t>
                </a:r>
              </a:p>
              <a:p>
                <a:pPr algn="r">
                  <a:defRPr/>
                </a:pPr>
                <a:r>
                  <a:rPr lang="en-US" sz="1200" b="0" i="1" baseline="0"/>
                  <a:t>Produced by: Veronique de Rugy, Mercatus C</a:t>
                </a:r>
                <a:endParaRPr lang="en-US" sz="1200" b="0" i="1"/>
              </a:p>
            </c:rich>
          </c:tx>
          <c:layout>
            <c:manualLayout>
              <c:xMode val="edge"/>
              <c:yMode val="edge"/>
              <c:x val="0.21985519625215999"/>
              <c:y val="0.89187764793460111"/>
            </c:manualLayout>
          </c:layout>
        </c:title>
        <c:numFmt formatCode="General" sourceLinked="0"/>
        <c:majorTickMark val="none"/>
        <c:tickLblPos val="nextTo"/>
        <c:txPr>
          <a:bodyPr rot="-1980000"/>
          <a:lstStyle/>
          <a:p>
            <a:pPr>
              <a:defRPr sz="1600" b="1"/>
            </a:pPr>
            <a:endParaRPr lang="en-US"/>
          </a:p>
        </c:txPr>
        <c:crossAx val="78825728"/>
        <c:crosses val="autoZero"/>
        <c:auto val="1"/>
        <c:lblAlgn val="ctr"/>
        <c:lblOffset val="100"/>
      </c:catAx>
      <c:valAx>
        <c:axId val="7882572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600"/>
                  <a:t>Billions</a:t>
                </a:r>
              </a:p>
            </c:rich>
          </c:tx>
          <c:layout/>
        </c:title>
        <c:numFmt formatCode="&quot;$&quot;#,##0" sourceLinked="0"/>
        <c:tickLblPos val="nextTo"/>
        <c:txPr>
          <a:bodyPr/>
          <a:lstStyle/>
          <a:p>
            <a:pPr>
              <a:defRPr sz="1600" b="1"/>
            </a:pPr>
            <a:endParaRPr lang="en-US"/>
          </a:p>
        </c:txPr>
        <c:crossAx val="78824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6353928184691583E-2"/>
          <c:y val="0.83278209132785097"/>
          <c:w val="0.89999991930112921"/>
          <c:h val="5.1090916106572078E-2"/>
        </c:manualLayout>
      </c:layout>
      <c:txPr>
        <a:bodyPr/>
        <a:lstStyle/>
        <a:p>
          <a:pPr>
            <a:defRPr sz="1600" b="1"/>
          </a:pPr>
          <a:endParaRPr lang="en-US"/>
        </a:p>
      </c:txPr>
    </c:legend>
    <c:plotVisOnly val="1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27743" y="18495"/>
    <xdr:ext cx="8674223" cy="629759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20"/>
  <sheetViews>
    <sheetView workbookViewId="0">
      <selection activeCell="D11" sqref="D11"/>
    </sheetView>
  </sheetViews>
  <sheetFormatPr defaultRowHeight="15"/>
  <cols>
    <col min="2" max="2" width="23.5703125" bestFit="1" customWidth="1"/>
  </cols>
  <sheetData>
    <row r="1" spans="1:29">
      <c r="A1" t="s">
        <v>9</v>
      </c>
    </row>
    <row r="3" spans="1:29">
      <c r="B3" t="s">
        <v>0</v>
      </c>
    </row>
    <row r="4" spans="1:29">
      <c r="C4">
        <v>2011</v>
      </c>
      <c r="D4">
        <v>2012</v>
      </c>
      <c r="E4">
        <v>2013</v>
      </c>
      <c r="F4">
        <v>2014</v>
      </c>
      <c r="G4">
        <v>2015</v>
      </c>
      <c r="H4">
        <v>2016</v>
      </c>
      <c r="I4">
        <v>2017</v>
      </c>
      <c r="J4">
        <v>2018</v>
      </c>
      <c r="K4">
        <v>2019</v>
      </c>
      <c r="L4">
        <v>2020</v>
      </c>
      <c r="M4">
        <v>2021</v>
      </c>
    </row>
    <row r="5" spans="1:29">
      <c r="B5" t="s">
        <v>1</v>
      </c>
      <c r="C5">
        <v>24.1</v>
      </c>
      <c r="D5">
        <v>22.5</v>
      </c>
      <c r="E5">
        <v>21.7</v>
      </c>
      <c r="F5">
        <v>20.8</v>
      </c>
      <c r="G5">
        <v>20.2</v>
      </c>
      <c r="H5">
        <v>20.2</v>
      </c>
      <c r="I5">
        <v>20</v>
      </c>
      <c r="J5">
        <v>19.7</v>
      </c>
      <c r="K5">
        <v>19.899999999999999</v>
      </c>
      <c r="L5">
        <v>19.899999999999999</v>
      </c>
      <c r="M5">
        <v>19.899999999999999</v>
      </c>
    </row>
    <row r="6" spans="1:29">
      <c r="B6" t="s">
        <v>2</v>
      </c>
      <c r="C6">
        <v>14.8</v>
      </c>
      <c r="D6">
        <v>16.100000000000001</v>
      </c>
      <c r="E6">
        <v>17.399999999999999</v>
      </c>
      <c r="F6">
        <v>17.899999999999999</v>
      </c>
      <c r="G6">
        <v>17.8</v>
      </c>
      <c r="H6">
        <v>17.600000000000001</v>
      </c>
      <c r="I6">
        <v>17.899999999999999</v>
      </c>
      <c r="J6">
        <v>17.899999999999999</v>
      </c>
      <c r="K6">
        <v>18</v>
      </c>
      <c r="L6">
        <v>18.2</v>
      </c>
      <c r="M6">
        <v>18.3</v>
      </c>
    </row>
    <row r="7" spans="1:29">
      <c r="B7" t="s">
        <v>3</v>
      </c>
      <c r="C7">
        <v>9.1999999999999993</v>
      </c>
      <c r="D7">
        <v>6.3</v>
      </c>
      <c r="E7">
        <v>4.3</v>
      </c>
      <c r="F7">
        <v>2.9</v>
      </c>
      <c r="G7">
        <v>2.4</v>
      </c>
      <c r="H7">
        <v>2.5</v>
      </c>
      <c r="I7">
        <v>2</v>
      </c>
      <c r="J7">
        <v>1.8</v>
      </c>
      <c r="K7">
        <v>1.9</v>
      </c>
      <c r="L7">
        <v>1.8</v>
      </c>
      <c r="M7">
        <v>1.6</v>
      </c>
    </row>
    <row r="8" spans="1:29">
      <c r="B8" t="s">
        <v>4</v>
      </c>
      <c r="C8">
        <v>68.8</v>
      </c>
      <c r="D8">
        <v>72.8</v>
      </c>
      <c r="E8">
        <v>74.5</v>
      </c>
      <c r="F8">
        <v>74.2</v>
      </c>
      <c r="G8">
        <v>73.2</v>
      </c>
      <c r="H8">
        <v>72.5</v>
      </c>
      <c r="I8">
        <v>71.7</v>
      </c>
      <c r="J8">
        <v>70.7</v>
      </c>
      <c r="K8">
        <v>69.8</v>
      </c>
      <c r="L8">
        <v>68.7</v>
      </c>
      <c r="M8">
        <v>67.5</v>
      </c>
    </row>
    <row r="10" spans="1:29">
      <c r="B10" t="s">
        <v>8</v>
      </c>
    </row>
    <row r="11" spans="1:29">
      <c r="C11">
        <v>2011</v>
      </c>
      <c r="D11">
        <v>2012</v>
      </c>
      <c r="E11">
        <v>2013</v>
      </c>
      <c r="F11">
        <v>2014</v>
      </c>
      <c r="G11">
        <v>2015</v>
      </c>
      <c r="H11">
        <v>2016</v>
      </c>
      <c r="I11">
        <v>2017</v>
      </c>
      <c r="J11">
        <v>2018</v>
      </c>
      <c r="K11">
        <v>2019</v>
      </c>
      <c r="L11">
        <v>2020</v>
      </c>
      <c r="M11">
        <v>2021</v>
      </c>
      <c r="N11" t="s">
        <v>16</v>
      </c>
    </row>
    <row r="12" spans="1:29">
      <c r="B12" t="s">
        <v>5</v>
      </c>
      <c r="C12">
        <v>24</v>
      </c>
      <c r="D12">
        <v>21</v>
      </c>
      <c r="E12">
        <v>20</v>
      </c>
      <c r="F12">
        <v>19</v>
      </c>
      <c r="G12">
        <v>19</v>
      </c>
      <c r="H12">
        <v>19</v>
      </c>
      <c r="I12">
        <v>18</v>
      </c>
      <c r="J12">
        <v>18</v>
      </c>
      <c r="K12">
        <v>18</v>
      </c>
      <c r="L12">
        <v>18</v>
      </c>
      <c r="M12">
        <v>18</v>
      </c>
      <c r="N12">
        <v>19</v>
      </c>
    </row>
    <row r="13" spans="1:29">
      <c r="B13" t="s">
        <v>6</v>
      </c>
      <c r="C13">
        <v>15</v>
      </c>
      <c r="D13">
        <v>16</v>
      </c>
      <c r="E13">
        <v>17</v>
      </c>
      <c r="F13">
        <v>18</v>
      </c>
      <c r="G13">
        <v>18</v>
      </c>
      <c r="H13">
        <v>18</v>
      </c>
      <c r="I13">
        <v>18</v>
      </c>
      <c r="J13">
        <v>18</v>
      </c>
      <c r="K13">
        <v>18</v>
      </c>
      <c r="L13">
        <v>18</v>
      </c>
      <c r="M13">
        <v>18</v>
      </c>
      <c r="N13">
        <v>18</v>
      </c>
    </row>
    <row r="14" spans="1:29">
      <c r="B14" t="s">
        <v>7</v>
      </c>
      <c r="C14" s="2" t="s">
        <v>11</v>
      </c>
      <c r="D14" s="2" t="s">
        <v>12</v>
      </c>
      <c r="E14" s="2" t="s">
        <v>13</v>
      </c>
      <c r="F14" s="2" t="s">
        <v>14</v>
      </c>
      <c r="G14" s="2" t="s">
        <v>14</v>
      </c>
      <c r="H14" s="2" t="s">
        <v>14</v>
      </c>
      <c r="I14" s="2" t="s">
        <v>15</v>
      </c>
      <c r="J14" s="2" t="s">
        <v>15</v>
      </c>
      <c r="K14" s="2" t="s">
        <v>15</v>
      </c>
      <c r="L14" s="2">
        <v>0</v>
      </c>
      <c r="M14" s="2">
        <v>0</v>
      </c>
      <c r="N14" s="2" t="s">
        <v>14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6" spans="1:29">
      <c r="B16" t="s">
        <v>29</v>
      </c>
    </row>
    <row r="18" spans="2:13">
      <c r="B18" t="s">
        <v>5</v>
      </c>
      <c r="C18" s="1">
        <v>25.3</v>
      </c>
      <c r="D18" s="1">
        <v>23.6</v>
      </c>
      <c r="E18" s="1">
        <v>22.5</v>
      </c>
      <c r="F18" s="1">
        <v>22.4</v>
      </c>
      <c r="G18" s="1">
        <v>22.3</v>
      </c>
      <c r="H18" s="1">
        <v>22.6</v>
      </c>
      <c r="I18" s="1">
        <v>22.5</v>
      </c>
      <c r="J18" s="1">
        <v>22.5</v>
      </c>
      <c r="K18" s="1">
        <v>22.8</v>
      </c>
      <c r="L18" s="1">
        <v>23</v>
      </c>
      <c r="M18" s="1">
        <v>23.1</v>
      </c>
    </row>
    <row r="19" spans="2:13">
      <c r="B19" t="s">
        <v>6</v>
      </c>
    </row>
    <row r="20" spans="2:13">
      <c r="B20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0"/>
  <sheetViews>
    <sheetView workbookViewId="0">
      <selection activeCell="M20" sqref="M20"/>
    </sheetView>
  </sheetViews>
  <sheetFormatPr defaultRowHeight="15"/>
  <sheetData>
    <row r="1" spans="1:16">
      <c r="A1" t="s">
        <v>10</v>
      </c>
    </row>
    <row r="3" spans="1:16">
      <c r="B3" t="s">
        <v>0</v>
      </c>
    </row>
    <row r="4" spans="1:16">
      <c r="C4">
        <v>2011</v>
      </c>
      <c r="D4">
        <v>2012</v>
      </c>
      <c r="E4">
        <v>2013</v>
      </c>
      <c r="F4">
        <v>2014</v>
      </c>
      <c r="G4">
        <v>2015</v>
      </c>
      <c r="H4">
        <v>2016</v>
      </c>
      <c r="I4">
        <v>2017</v>
      </c>
      <c r="J4">
        <v>2018</v>
      </c>
      <c r="K4">
        <v>2019</v>
      </c>
      <c r="L4">
        <v>2020</v>
      </c>
      <c r="M4">
        <v>2021</v>
      </c>
      <c r="N4" t="s">
        <v>27</v>
      </c>
    </row>
    <row r="5" spans="1:16">
      <c r="B5" t="s">
        <v>1</v>
      </c>
      <c r="C5" s="1">
        <v>3618</v>
      </c>
      <c r="D5" s="1">
        <v>3529</v>
      </c>
      <c r="E5" s="1">
        <v>3559</v>
      </c>
      <c r="F5" s="1">
        <v>3586</v>
      </c>
      <c r="G5" s="1">
        <v>3671</v>
      </c>
      <c r="H5" s="1">
        <v>3858</v>
      </c>
      <c r="I5" s="1">
        <v>3998</v>
      </c>
      <c r="J5" s="1">
        <v>4123</v>
      </c>
      <c r="K5" s="1">
        <v>4352</v>
      </c>
      <c r="L5" s="1">
        <v>4544</v>
      </c>
      <c r="M5" s="1">
        <v>4739</v>
      </c>
      <c r="N5" s="1">
        <v>39958</v>
      </c>
      <c r="O5" s="1"/>
      <c r="P5" s="1"/>
    </row>
    <row r="6" spans="1:16">
      <c r="B6" t="s">
        <v>2</v>
      </c>
      <c r="C6" s="1">
        <v>2230</v>
      </c>
      <c r="D6" s="1">
        <v>2533</v>
      </c>
      <c r="E6" s="1">
        <v>2860</v>
      </c>
      <c r="F6" s="1">
        <v>3094</v>
      </c>
      <c r="G6" s="1">
        <v>3237</v>
      </c>
      <c r="H6" s="1">
        <v>3377</v>
      </c>
      <c r="I6" s="1">
        <v>3589</v>
      </c>
      <c r="J6" s="1">
        <v>3745</v>
      </c>
      <c r="K6" s="1">
        <v>3939</v>
      </c>
      <c r="L6" s="1">
        <v>4142</v>
      </c>
      <c r="M6" s="1">
        <v>4354</v>
      </c>
      <c r="N6" s="1">
        <v>34870</v>
      </c>
      <c r="O6" s="1"/>
      <c r="P6" s="1"/>
    </row>
    <row r="7" spans="1:16">
      <c r="B7" t="s">
        <v>3</v>
      </c>
      <c r="C7">
        <v>-1388</v>
      </c>
      <c r="D7">
        <v>-995</v>
      </c>
      <c r="E7">
        <v>-699</v>
      </c>
      <c r="F7">
        <v>-492</v>
      </c>
      <c r="G7">
        <v>-434</v>
      </c>
      <c r="H7">
        <v>-481</v>
      </c>
      <c r="I7">
        <v>-408</v>
      </c>
      <c r="J7">
        <v>-379</v>
      </c>
      <c r="K7">
        <v>-414</v>
      </c>
      <c r="L7">
        <v>-402</v>
      </c>
      <c r="M7">
        <v>-385</v>
      </c>
      <c r="N7">
        <v>-5088</v>
      </c>
    </row>
    <row r="8" spans="1:16">
      <c r="B8" t="s">
        <v>4</v>
      </c>
      <c r="C8" s="1">
        <v>10351</v>
      </c>
      <c r="D8" s="1">
        <v>11418</v>
      </c>
      <c r="E8" s="1">
        <v>12217</v>
      </c>
      <c r="F8" s="1">
        <v>12801</v>
      </c>
      <c r="G8" s="1">
        <v>13326</v>
      </c>
      <c r="H8" s="1">
        <v>13886</v>
      </c>
      <c r="I8" s="1">
        <v>14363</v>
      </c>
      <c r="J8" s="1">
        <v>14800</v>
      </c>
      <c r="K8" s="1">
        <v>15254</v>
      </c>
      <c r="L8" s="1">
        <v>15681</v>
      </c>
      <c r="M8" s="1">
        <v>16071</v>
      </c>
      <c r="N8" t="s">
        <v>28</v>
      </c>
    </row>
    <row r="10" spans="1:16">
      <c r="B10" t="s">
        <v>8</v>
      </c>
    </row>
    <row r="11" spans="1:16">
      <c r="C11">
        <v>2011</v>
      </c>
      <c r="D11">
        <v>2012</v>
      </c>
      <c r="E11">
        <v>2013</v>
      </c>
      <c r="F11">
        <v>2014</v>
      </c>
      <c r="G11">
        <v>2015</v>
      </c>
      <c r="H11">
        <v>2016</v>
      </c>
      <c r="I11">
        <v>2017</v>
      </c>
      <c r="J11">
        <v>2018</v>
      </c>
      <c r="K11">
        <v>2019</v>
      </c>
      <c r="L11">
        <v>2020</v>
      </c>
      <c r="M11">
        <v>2021</v>
      </c>
      <c r="N11" t="s">
        <v>27</v>
      </c>
    </row>
    <row r="12" spans="1:16">
      <c r="B12" t="s">
        <v>5</v>
      </c>
      <c r="C12" s="1">
        <v>3614</v>
      </c>
      <c r="D12" s="1">
        <v>3321</v>
      </c>
      <c r="E12" s="1">
        <v>3317</v>
      </c>
      <c r="F12" s="1">
        <v>3331</v>
      </c>
      <c r="G12" s="1">
        <v>3425</v>
      </c>
      <c r="H12" s="1">
        <v>3577</v>
      </c>
      <c r="I12" s="1">
        <v>3676</v>
      </c>
      <c r="J12" s="1">
        <v>3772</v>
      </c>
      <c r="K12" s="1">
        <v>3942</v>
      </c>
      <c r="L12" s="1">
        <v>4092</v>
      </c>
      <c r="M12" s="1">
        <v>4239</v>
      </c>
      <c r="N12" s="1">
        <v>36692</v>
      </c>
    </row>
    <row r="13" spans="1:16">
      <c r="B13" t="s">
        <v>6</v>
      </c>
      <c r="C13" s="1">
        <v>2230</v>
      </c>
      <c r="D13" s="1">
        <v>2533</v>
      </c>
      <c r="E13" s="1">
        <v>2860</v>
      </c>
      <c r="F13" s="1">
        <v>3094</v>
      </c>
      <c r="G13" s="1">
        <v>3237</v>
      </c>
      <c r="H13" s="1">
        <v>3377</v>
      </c>
      <c r="I13" s="1">
        <v>3589</v>
      </c>
      <c r="J13" s="1">
        <v>3745</v>
      </c>
      <c r="K13" s="1">
        <v>3939</v>
      </c>
      <c r="L13" s="1">
        <v>4142</v>
      </c>
      <c r="M13" s="1">
        <v>4354</v>
      </c>
      <c r="N13" s="1">
        <v>34870</v>
      </c>
    </row>
    <row r="14" spans="1:16">
      <c r="B14" t="s">
        <v>7</v>
      </c>
      <c r="C14" t="s">
        <v>17</v>
      </c>
      <c r="D14" t="s">
        <v>18</v>
      </c>
      <c r="E14" t="s">
        <v>19</v>
      </c>
      <c r="F14" t="s">
        <v>20</v>
      </c>
      <c r="G14" t="s">
        <v>21</v>
      </c>
      <c r="H14" t="s">
        <v>22</v>
      </c>
      <c r="I14" t="s">
        <v>23</v>
      </c>
      <c r="J14" t="s">
        <v>24</v>
      </c>
      <c r="K14" t="s">
        <v>25</v>
      </c>
      <c r="L14">
        <v>50</v>
      </c>
      <c r="M14">
        <v>115</v>
      </c>
      <c r="N14" t="s">
        <v>26</v>
      </c>
    </row>
    <row r="16" spans="1:16">
      <c r="B16" t="s">
        <v>29</v>
      </c>
    </row>
    <row r="17" spans="2:13">
      <c r="C17">
        <v>2011</v>
      </c>
      <c r="D17">
        <v>2012</v>
      </c>
      <c r="E17">
        <v>2013</v>
      </c>
      <c r="F17">
        <v>2014</v>
      </c>
      <c r="G17">
        <v>2015</v>
      </c>
      <c r="H17">
        <v>2016</v>
      </c>
      <c r="I17">
        <v>2017</v>
      </c>
      <c r="J17">
        <v>2018</v>
      </c>
      <c r="K17">
        <v>2019</v>
      </c>
      <c r="L17">
        <v>2020</v>
      </c>
      <c r="M17">
        <v>2021</v>
      </c>
    </row>
    <row r="18" spans="2:13">
      <c r="B18" t="s">
        <v>5</v>
      </c>
      <c r="C18" s="1">
        <v>3819</v>
      </c>
      <c r="D18" s="1">
        <v>3729</v>
      </c>
      <c r="E18" s="1">
        <v>3771</v>
      </c>
      <c r="F18" s="1">
        <v>3977</v>
      </c>
      <c r="G18" s="1">
        <v>4190</v>
      </c>
      <c r="H18" s="1">
        <v>4468</v>
      </c>
      <c r="I18" s="1">
        <v>4669</v>
      </c>
      <c r="J18" s="1">
        <v>4876</v>
      </c>
      <c r="K18" s="1">
        <v>5154</v>
      </c>
      <c r="L18" s="1">
        <v>5422</v>
      </c>
      <c r="M18" s="1">
        <v>5697</v>
      </c>
    </row>
    <row r="19" spans="2:13">
      <c r="B19" t="s">
        <v>6</v>
      </c>
    </row>
    <row r="20" spans="2:13">
      <c r="B20" t="s">
        <v>7</v>
      </c>
      <c r="M20" s="1">
        <f>M18-M12</f>
        <v>1458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PercentageOfGDP</vt:lpstr>
      <vt:lpstr>Nominal Dollars</vt:lpstr>
      <vt:lpstr>Sheet3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jdebnam</dc:creator>
  <cp:lastModifiedBy>jdebnam</cp:lastModifiedBy>
  <cp:lastPrinted>2011-04-11T14:26:21Z</cp:lastPrinted>
  <dcterms:created xsi:type="dcterms:W3CDTF">2011-04-08T13:43:10Z</dcterms:created>
  <dcterms:modified xsi:type="dcterms:W3CDTF">2011-04-11T14:56:09Z</dcterms:modified>
</cp:coreProperties>
</file>