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595" windowHeight="1560" activeTab="0"/>
  </bookViews>
  <sheets>
    <sheet name="Data" sheetId="1" r:id="rId1"/>
    <sheet name="Char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<sst xmlns="http://schemas.openxmlformats.org/spreadsheetml/2006/main" count="12" uniqueCount="11">
  <si>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2013 Revenue Impact of Fiscal Cliff Provisions</t>
  </si>
  <si>
    <t>High-Income Tax Increases</t>
  </si>
  <si>
    <t>Business and Energy Tax Extenders</t>
  </si>
  <si>
    <t>CBO</t>
  </si>
  <si>
    <t>10 YR AVERAGE</t>
  </si>
  <si>
    <t>Business</t>
  </si>
  <si>
    <t>Energy</t>
  </si>
  <si>
    <t>Total</t>
  </si>
  <si>
    <t>AVG</t>
  </si>
  <si>
    <t>Projected 2013 
Estimate</t>
  </si>
  <si>
    <t>10-Year Average  
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</si>
</sst>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8"/>
      <color indexed="49"/>
      <name val="Arial"/>
      <family val="0"/>
    </font>
    <font>
      <sz val="18"/>
      <color indexed="10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24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41"/>
          <c:w val="0.923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-$68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Data!$C$15:$C$17</c:f>
              <c:strCache>
                <c:ptCount val="3"/>
                <c:pt idx="0">
                  <c:v>Projected 2013 
Estimate</c:v>
                </c:pt>
                <c:pt idx="1">
                  <c:v>10-Year Average  
Estimate</c:v>
                </c:pt>
              </c:strCache>
            </c:strRef>
          </c:cat>
          <c:val>
            <c:numRef>
              <c:f>Data!$D$16:$F$16</c:f>
              <c:numCache>
                <c:ptCount val="3"/>
                <c:pt idx="0">
                  <c:v>27</c:v>
                </c:pt>
                <c:pt idx="1">
                  <c:v>62</c:v>
                </c:pt>
                <c:pt idx="2">
                  <c:v>-68</c:v>
                </c:pt>
              </c:numCache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0.50975</cdr:y>
    </cdr:from>
    <cdr:to>
      <cdr:x>0.96475</cdr:x>
      <cdr:y>0.50975</cdr:y>
    </cdr:to>
    <cdr:sp>
      <cdr:nvSpPr>
        <cdr:cNvPr id="1" name="Straight Connector 3"/>
        <cdr:cNvSpPr>
          <a:spLocks/>
        </cdr:cNvSpPr>
      </cdr:nvSpPr>
      <cdr:spPr>
        <a:xfrm>
          <a:off x="771525" y="3257550"/>
          <a:ext cx="76771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0.131</cdr:y>
    </cdr:from>
    <cdr:to>
      <cdr:x>0.53575</cdr:x>
      <cdr:y>0.21225</cdr:y>
    </cdr:to>
    <cdr:sp>
      <cdr:nvSpPr>
        <cdr:cNvPr id="2" name="TextBox 4"/>
        <cdr:cNvSpPr txBox="1">
          <a:spLocks noChangeArrowheads="1"/>
        </cdr:cNvSpPr>
      </cdr:nvSpPr>
      <cdr:spPr>
        <a:xfrm>
          <a:off x="1676400" y="828675"/>
          <a:ext cx="30099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High-Income</a:t>
          </a:r>
          <a:r>
            <a:rPr lang="en-US" cap="none" sz="1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 Tax Hikes</a:t>
          </a:r>
        </a:p>
      </cdr:txBody>
    </cdr:sp>
  </cdr:relSizeAnchor>
  <cdr:relSizeAnchor xmlns:cdr="http://schemas.openxmlformats.org/drawingml/2006/chartDrawing">
    <cdr:from>
      <cdr:x>0.67375</cdr:x>
      <cdr:y>0.15875</cdr:y>
    </cdr:from>
    <cdr:to>
      <cdr:x>0.67375</cdr:x>
      <cdr:y>0.816</cdr:y>
    </cdr:to>
    <cdr:sp>
      <cdr:nvSpPr>
        <cdr:cNvPr id="3" name="Straight Connector 7"/>
        <cdr:cNvSpPr>
          <a:spLocks/>
        </cdr:cNvSpPr>
      </cdr:nvSpPr>
      <cdr:spPr>
        <a:xfrm flipH="1" flipV="1">
          <a:off x="5895975" y="1009650"/>
          <a:ext cx="0" cy="4200525"/>
        </a:xfrm>
        <a:prstGeom prst="line">
          <a:avLst/>
        </a:prstGeom>
        <a:noFill/>
        <a:ln w="22225" cmpd="sng">
          <a:solidFill>
            <a:srgbClr val="7F7F7F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0.68425</cdr:x>
      <cdr:y>0.1285</cdr:y>
    </cdr:from>
    <cdr:to>
      <cdr:x>0.99325</cdr:x>
      <cdr:y>0.24225</cdr:y>
    </cdr:to>
    <cdr:sp>
      <cdr:nvSpPr>
        <cdr:cNvPr id="4" name="TextBox 8"/>
        <cdr:cNvSpPr txBox="1">
          <a:spLocks noChangeArrowheads="1"/>
        </cdr:cNvSpPr>
      </cdr:nvSpPr>
      <cdr:spPr>
        <a:xfrm>
          <a:off x="5991225" y="819150"/>
          <a:ext cx="2705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Business and Energy 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Tax Extenders</a:t>
          </a:r>
        </a:p>
      </cdr:txBody>
    </cdr:sp>
  </cdr:relSizeAnchor>
  <cdr:relSizeAnchor xmlns:cdr="http://schemas.openxmlformats.org/drawingml/2006/chartDrawing">
    <cdr:from>
      <cdr:x>0.87425</cdr:x>
      <cdr:y>0.878</cdr:y>
    </cdr:from>
    <cdr:to>
      <cdr:x>0.97975</cdr:x>
      <cdr:y>0.97675</cdr:y>
    </cdr:to>
    <cdr:sp>
      <cdr:nvSpPr>
        <cdr:cNvPr id="5" name="TextBox 1"/>
        <cdr:cNvSpPr txBox="1">
          <a:spLocks noChangeArrowheads="1"/>
        </cdr:cNvSpPr>
      </cdr:nvSpPr>
      <cdr:spPr>
        <a:xfrm>
          <a:off x="7658100" y="5610225"/>
          <a:ext cx="923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Budget Office.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Modified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Tim Carney, "Obama's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Corporate Tax Breaks,"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Washington Examiner,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January 3, 2013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0.10425</cdr:x>
      <cdr:y>0.01925</cdr:y>
    </cdr:from>
    <cdr:to>
      <cdr:x>0.21</cdr:x>
      <cdr:y>0.16325</cdr:y>
    </cdr:to>
    <cdr:sp>
      <cdr:nvSpPr>
        <cdr:cNvPr id="6" name="TextBox 12"/>
        <cdr:cNvSpPr txBox="1">
          <a:spLocks noChangeArrowheads="1"/>
        </cdr:cNvSpPr>
      </cdr:nvSpPr>
      <cdr:spPr>
        <a:xfrm>
          <a:off x="904875" y="114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Impact of Fiscal Cliff Provisions Compared</a:t>
          </a:r>
        </a:p>
      </cdr:txBody>
    </cdr:sp>
  </cdr:relSizeAnchor>
  <cdr:relSizeAnchor xmlns:cdr="http://schemas.openxmlformats.org/drawingml/2006/chartDrawing">
    <cdr:from>
      <cdr:x>0.09175</cdr:x>
      <cdr:y>0.15875</cdr:y>
    </cdr:from>
    <cdr:to>
      <cdr:x>0.197</cdr:x>
      <cdr:y>0.30475</cdr:y>
    </cdr:to>
    <cdr:sp>
      <cdr:nvSpPr>
        <cdr:cNvPr id="7" name="TextBox 13"/>
        <cdr:cNvSpPr txBox="1">
          <a:spLocks noChangeArrowheads="1"/>
        </cdr:cNvSpPr>
      </cdr:nvSpPr>
      <cdr:spPr>
        <a:xfrm>
          <a:off x="800100" y="10096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</a:t>
          </a:r>
        </a:p>
      </cdr:txBody>
    </cdr:sp>
  </cdr:relSizeAnchor>
  <cdr:relSizeAnchor xmlns:cdr="http://schemas.openxmlformats.org/drawingml/2006/chartDrawing">
    <cdr:from>
      <cdr:x>0.09175</cdr:x>
      <cdr:y>0.79225</cdr:y>
    </cdr:from>
    <cdr:to>
      <cdr:x>0.197</cdr:x>
      <cdr:y>0.937</cdr:y>
    </cdr:to>
    <cdr:sp>
      <cdr:nvSpPr>
        <cdr:cNvPr id="8" name="TextBox 14"/>
        <cdr:cNvSpPr txBox="1">
          <a:spLocks noChangeArrowheads="1"/>
        </cdr:cNvSpPr>
      </cdr:nvSpPr>
      <cdr:spPr>
        <a:xfrm>
          <a:off x="800100" y="50577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Decrease</a:t>
          </a:r>
        </a:p>
      </cdr:txBody>
    </cdr:sp>
  </cdr:relSizeAnchor>
  <cdr:relSizeAnchor xmlns:cdr="http://schemas.openxmlformats.org/drawingml/2006/chartDrawing">
    <cdr:from>
      <cdr:x>0.218</cdr:x>
      <cdr:y>0.479</cdr:y>
    </cdr:from>
    <cdr:to>
      <cdr:x>0.2605</cdr:x>
      <cdr:y>0.50825</cdr:y>
    </cdr:to>
    <cdr:sp>
      <cdr:nvSpPr>
        <cdr:cNvPr id="9" name="Isosceles Triangle 19"/>
        <cdr:cNvSpPr>
          <a:spLocks/>
        </cdr:cNvSpPr>
      </cdr:nvSpPr>
      <cdr:spPr>
        <a:xfrm>
          <a:off x="1905000" y="3057525"/>
          <a:ext cx="371475" cy="190500"/>
        </a:xfrm>
        <a:prstGeom prst="triangle">
          <a:avLst/>
        </a:prstGeom>
        <a:solidFill>
          <a:srgbClr val="31859C">
            <a:alpha val="20000"/>
          </a:srgbClr>
        </a:solidFill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0.479</cdr:y>
    </cdr:from>
    <cdr:to>
      <cdr:x>0.55225</cdr:x>
      <cdr:y>0.50825</cdr:y>
    </cdr:to>
    <cdr:sp>
      <cdr:nvSpPr>
        <cdr:cNvPr id="10" name="Isosceles Triangle 22"/>
        <cdr:cNvSpPr>
          <a:spLocks/>
        </cdr:cNvSpPr>
      </cdr:nvSpPr>
      <cdr:spPr>
        <a:xfrm>
          <a:off x="4457700" y="3057525"/>
          <a:ext cx="371475" cy="190500"/>
        </a:xfrm>
        <a:prstGeom prst="triangle">
          <a:avLst/>
        </a:prstGeom>
        <a:solidFill>
          <a:srgbClr val="31859C">
            <a:alpha val="20000"/>
          </a:srgbClr>
        </a:solidFill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0.8005</cdr:x>
      <cdr:y>0.51175</cdr:y>
    </cdr:from>
    <cdr:to>
      <cdr:x>0.844</cdr:x>
      <cdr:y>0.541</cdr:y>
    </cdr:to>
    <cdr:sp>
      <cdr:nvSpPr>
        <cdr:cNvPr id="11" name="Isosceles Triangle 23"/>
        <cdr:cNvSpPr>
          <a:spLocks/>
        </cdr:cNvSpPr>
      </cdr:nvSpPr>
      <cdr:spPr>
        <a:xfrm rot="10800000">
          <a:off x="7010400" y="3267075"/>
          <a:ext cx="381000" cy="190500"/>
        </a:xfrm>
        <a:prstGeom prst="triangle">
          <a:avLst/>
        </a:prstGeom>
        <a:solidFill>
          <a:srgbClr val="C0504D">
            <a:alpha val="50000"/>
          </a:srgbClr>
        </a:solidFill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0.76675</cdr:x>
      <cdr:y>0.422</cdr:y>
    </cdr:from>
    <cdr:to>
      <cdr:x>0.8725</cdr:x>
      <cdr:y>0.56825</cdr:y>
    </cdr:to>
    <cdr:sp>
      <cdr:nvSpPr>
        <cdr:cNvPr id="12" name="TextBox 1"/>
        <cdr:cNvSpPr txBox="1">
          <a:spLocks noChangeArrowheads="1"/>
        </cdr:cNvSpPr>
      </cdr:nvSpPr>
      <cdr:spPr>
        <a:xfrm>
          <a:off x="6715125" y="26955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2013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9:F27"/>
  <sheetViews>
    <sheetView tabSelected="1" zoomScale="55" zoomScaleNormal="55" zoomScalePageLayoutView="0" workbookViewId="0" topLeftCell="A1">
      <selection activeCell="C6" sqref="C6"/>
    </sheetView>
  </sheetViews>
  <sheetFormatPr defaultColWidth="9.140625" defaultRowHeight="15"/>
  <cols>
    <col min="3" max="3" width="42.140625" style="0" bestFit="1" customWidth="1"/>
  </cols>
  <sheetData>
    <row r="9" ht="15">
      <c r="C9" t="s">
        <v>0</v>
      </c>
    </row>
    <row r="10" spans="3:4" ht="15">
      <c r="C10" t="s">
        <v>1</v>
      </c>
      <c r="D10">
        <v>27</v>
      </c>
    </row>
    <row r="11" spans="3:4" ht="15">
      <c r="C11" t="s">
        <v>1</v>
      </c>
      <c r="D11">
        <v>62</v>
      </c>
    </row>
    <row r="12" spans="3:4" ht="15">
      <c r="C12" t="s">
        <v>2</v>
      </c>
      <c r="D12">
        <v>68</v>
      </c>
    </row>
    <row r="15" spans="3:5" ht="30">
      <c r="C15" s="1" t="s">
        <v>9</v>
      </c>
      <c r="D15">
        <v>27</v>
      </c>
      <c r="E15">
        <v>-68</v>
      </c>
    </row>
    <row r="16" spans="3:6" ht="30">
      <c r="C16" s="1" t="s">
        <v>10</v>
      </c>
      <c r="D16">
        <v>27</v>
      </c>
      <c r="E16">
        <v>62</v>
      </c>
      <c r="F16">
        <v>-68</v>
      </c>
    </row>
    <row r="17" ht="15">
      <c r="C17" s="1"/>
    </row>
    <row r="22" ht="15">
      <c r="C22" t="s">
        <v>3</v>
      </c>
    </row>
    <row r="23" ht="15">
      <c r="C23" t="s">
        <v>4</v>
      </c>
    </row>
    <row r="24" spans="3:4" ht="15">
      <c r="C24" t="s">
        <v>5</v>
      </c>
      <c r="D24">
        <v>45923</v>
      </c>
    </row>
    <row r="25" spans="3:4" ht="15">
      <c r="C25" t="s">
        <v>6</v>
      </c>
      <c r="D25">
        <v>18146</v>
      </c>
    </row>
    <row r="26" spans="3:4" ht="15">
      <c r="C26" t="s">
        <v>7</v>
      </c>
      <c r="D26">
        <f>SUM(D24:D25)</f>
        <v>64069</v>
      </c>
    </row>
    <row r="27" spans="3:4" ht="15">
      <c r="C27" t="s">
        <v>8</v>
      </c>
      <c r="D27">
        <f>D26/10</f>
        <v>6406.9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2013-01-22T17:30:38Z</cp:lastPrinted>
  <dcterms:created xsi:type="dcterms:W3CDTF">2013-01-18T18:42:07Z</dcterms:created>
  <dcterms:modified xsi:type="dcterms:W3CDTF">2013-01-22T20:20:24Z</dcterms:modified>
  <cp:category/>
  <cp:version/>
  <cp:contentType/>
  <cp:contentStatus/>
</cp:coreProperties>
</file>