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acastillo\Desktop\Vero Projects\Charts\6.2.14 CBO FVA\"/>
    </mc:Choice>
  </mc:AlternateContent>
  <bookViews>
    <workbookView xWindow="25605" yWindow="0" windowWidth="38400" windowHeight="19875" tabRatio="500" activeTab="2"/>
  </bookViews>
  <sheets>
    <sheet name="C1a." sheetId="6" r:id="rId1"/>
    <sheet name="C1.b." sheetId="7" r:id="rId2"/>
    <sheet name="C2. Over time" sheetId="5" r:id="rId3"/>
    <sheet name="BrokenStackedBarChart" sheetId="2" state="hidden" r:id="rId4"/>
    <sheet name="Sheet1" sheetId="1" r:id="rId5"/>
    <sheet name="Sheet3" sheetId="4" r:id="rId6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2" i="4" l="1"/>
  <c r="E22" i="4"/>
  <c r="F22" i="4"/>
  <c r="G22" i="4"/>
  <c r="H22" i="4"/>
  <c r="I22" i="4"/>
  <c r="J22" i="4"/>
  <c r="K22" i="4"/>
  <c r="L22" i="4"/>
  <c r="D20" i="4"/>
  <c r="E20" i="4"/>
  <c r="F20" i="4"/>
  <c r="G20" i="4"/>
  <c r="H20" i="4"/>
  <c r="I20" i="4"/>
  <c r="J20" i="4"/>
  <c r="K20" i="4"/>
  <c r="L20" i="4"/>
  <c r="D19" i="4"/>
  <c r="E19" i="4"/>
  <c r="F19" i="4"/>
  <c r="G19" i="4"/>
  <c r="H19" i="4"/>
  <c r="I19" i="4"/>
  <c r="J19" i="4"/>
  <c r="K19" i="4"/>
  <c r="L19" i="4"/>
  <c r="D18" i="4"/>
  <c r="E18" i="4"/>
  <c r="F18" i="4"/>
  <c r="G18" i="4"/>
  <c r="H18" i="4"/>
  <c r="I18" i="4"/>
  <c r="J18" i="4"/>
  <c r="K18" i="4"/>
  <c r="L18" i="4"/>
  <c r="C20" i="4"/>
  <c r="C22" i="4"/>
  <c r="C18" i="4"/>
  <c r="C19" i="4"/>
  <c r="D17" i="4"/>
  <c r="E17" i="4"/>
  <c r="F17" i="4"/>
  <c r="G17" i="4"/>
  <c r="H17" i="4"/>
  <c r="I17" i="4"/>
  <c r="J17" i="4"/>
  <c r="K17" i="4"/>
  <c r="L17" i="4"/>
  <c r="C17" i="4"/>
  <c r="M20" i="2"/>
  <c r="N20" i="2"/>
  <c r="M19" i="2"/>
  <c r="N19" i="2"/>
  <c r="M18" i="2"/>
  <c r="N18" i="2"/>
  <c r="N16" i="2"/>
  <c r="N15" i="2"/>
  <c r="N14" i="2"/>
  <c r="N12" i="2"/>
  <c r="J12" i="2"/>
  <c r="N11" i="2"/>
  <c r="J11" i="2"/>
  <c r="N10" i="2"/>
  <c r="J10" i="2"/>
</calcChain>
</file>

<file path=xl/sharedStrings.xml><?xml version="1.0" encoding="utf-8"?>
<sst xmlns="http://schemas.openxmlformats.org/spreadsheetml/2006/main" count="47" uniqueCount="15">
  <si>
    <t>Subsidy cost reported by CBO vs. Agency Reports</t>
  </si>
  <si>
    <t>Fair-Value Approach</t>
  </si>
  <si>
    <t>FCRA Approach</t>
  </si>
  <si>
    <t>student loans</t>
  </si>
  <si>
    <t>Ex-Im Bank</t>
  </si>
  <si>
    <t>single-family mortgage insurance</t>
  </si>
  <si>
    <t>Subsidy cost = The lifetime cost of a federeal loan or loan guarantee</t>
  </si>
  <si>
    <t>EXIM</t>
  </si>
  <si>
    <t>FHA</t>
  </si>
  <si>
    <t>DoED</t>
  </si>
  <si>
    <t>-</t>
  </si>
  <si>
    <t>CBO Subsidy Cost</t>
  </si>
  <si>
    <t>Agency Subsidy Cost</t>
  </si>
  <si>
    <t>agency reported</t>
  </si>
  <si>
    <t>CBO reported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</si>
</sst>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7" x14ac:knownFonts="1"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3" fillId="0" borderId="0" xfId="5"/>
    <xf numFmtId="164" fontId="3" fillId="0" borderId="0" xfId="5" applyNumberFormat="1"/>
    <xf numFmtId="0" fontId="0" fillId="0" borderId="0" xfId="0" quotePrefix="1"/>
    <xf numFmtId="0" fontId="0" fillId="0" borderId="0" xfId="0" applyAlignment="1">
      <alignment horizontal="center" vertical="center"/>
    </xf>
  </cellXfs>
  <cellStyles count="23">
    <cellStyle name="Comma 2" xfId="6"/>
    <cellStyle name="Comma 2 2" xfId="7"/>
    <cellStyle name="Comma 2 3" xfId="8"/>
    <cellStyle name="Followed Hyperlink" xfId="2" builtinId="9" hidden="1"/>
    <cellStyle name="Followed Hyperlink" xfId="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 2" xfId="9"/>
    <cellStyle name="Normal" xfId="0" builtinId="0"/>
    <cellStyle name="Normal 2" xfId="5"/>
    <cellStyle name="Normal 2 2" xfId="10"/>
    <cellStyle name="Normal 3" xfId="11"/>
    <cellStyle name="Normal 3 2" xfId="12"/>
    <cellStyle name="Normal 4" xfId="13"/>
    <cellStyle name="Normal 5" xfId="14"/>
  </cellStyles>
  <dxfs count="0"/>
  <tableStyles count="0" defaultTableStyle="TableStyleMedium9" defaultPivotStyle="PivotStyleMedium4"/>
  <colors>
    <mruColors>
      <color rgb="FFFF6C2C"/>
      <color rgb="FF757B82"/>
      <color rgb="FF75C044"/>
      <color rgb="FFE19371"/>
      <color rgb="FF17C7D2"/>
      <color rgb="FF00818C"/>
      <color rgb="FF45B97C"/>
      <color rgb="FFFF3333"/>
      <color rgb="FF316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0" Type="http://schemas.openxmlformats.org/officeDocument/2006/relationships/calcChain" Target="calcChain.xml"/><Relationship Id="rId4" Type="http://schemas.openxmlformats.org/officeDocument/2006/relationships/worksheet" Target="work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532633420822403E-2"/>
          <c:y val="0.199542483660131"/>
          <c:w val="0.96639813356663695"/>
          <c:h val="0.68263385556641498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FF6C2C"/>
            </a:solidFill>
          </c:spPr>
          <c:invertIfNegative val="0"/>
          <c:val>
            <c:numRef>
              <c:f>BrokenStackedBarChart!$J$22:$J$24</c:f>
              <c:numCache>
                <c:formatCode>General</c:formatCode>
                <c:ptCount val="3"/>
                <c:pt idx="0">
                  <c:v>-88</c:v>
                </c:pt>
                <c:pt idx="1">
                  <c:v>-2</c:v>
                </c:pt>
                <c:pt idx="2">
                  <c:v>-30</c:v>
                </c:pt>
              </c:numCache>
            </c:numRef>
          </c:val>
        </c:ser>
        <c:ser>
          <c:idx val="1"/>
          <c:order val="1"/>
          <c:spPr>
            <a:noFill/>
          </c:spPr>
          <c:invertIfNegative val="0"/>
          <c:dLbls>
            <c:dLbl>
              <c:idx val="0"/>
              <c:layout>
                <c:manualLayout>
                  <c:x val="0.14667059031169399"/>
                  <c:y val="1.71704358062653E-7"/>
                </c:manualLayout>
              </c:layout>
              <c:tx>
                <c:rich>
                  <a:bodyPr/>
                  <a:lstStyle/>
                  <a:p>
                    <a:pPr>
                      <a:defRPr sz="1800">
                        <a:solidFill>
                          <a:schemeClr val="bg1"/>
                        </a:solidFill>
                      </a:defRPr>
                    </a:pPr>
                    <a:r>
                      <a:rPr lang="en-US" sz="1800">
                        <a:solidFill>
                          <a:schemeClr val="bg1"/>
                        </a:solidFill>
                      </a:rPr>
                      <a:t>−$88 bn</a:t>
                    </a:r>
                    <a:endParaRPr lang="en-US">
                      <a:solidFill>
                        <a:schemeClr val="bg1"/>
                      </a:solidFill>
                    </a:endParaRP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078215223097103E-2"/>
                  <c:y val="3.4309436810594699E-7"/>
                </c:manualLayout>
              </c:layout>
              <c:tx>
                <c:rich>
                  <a:bodyPr/>
                  <a:lstStyle/>
                  <a:p>
                    <a:r>
                      <a:rPr lang="en-US" sz="1800" b="0" i="0" u="none" strike="noStrike" kern="1200" baseline="0">
                        <a:solidFill>
                          <a:sysClr val="windowText" lastClr="000000"/>
                        </a:solidFill>
                        <a:latin typeface="Gotham narrow book"/>
                        <a:cs typeface="Gotham narrow book"/>
                      </a:rPr>
                      <a:t>−</a:t>
                    </a:r>
                    <a:r>
                      <a:rPr lang="en-US" sz="1800"/>
                      <a:t>$2 bn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1481598133566597E-2"/>
                  <c:y val="4.3554114559209503E-3"/>
                </c:manualLayout>
              </c:layout>
              <c:tx>
                <c:rich>
                  <a:bodyPr/>
                  <a:lstStyle/>
                  <a:p>
                    <a:pPr>
                      <a:defRPr sz="1800">
                        <a:solidFill>
                          <a:srgbClr val="FFFFFF"/>
                        </a:solidFill>
                      </a:defRPr>
                    </a:pPr>
                    <a:r>
                      <a:rPr lang="en-US" sz="1800">
                        <a:solidFill>
                          <a:schemeClr val="tx1"/>
                        </a:solidFill>
                      </a:rPr>
                      <a:t>−$30 bn</a:t>
                    </a:r>
                    <a:endParaRPr lang="en-US">
                      <a:solidFill>
                        <a:schemeClr val="tx1"/>
                      </a:solidFill>
                    </a:endParaRP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BrokenStackedBarChart!$J$22:$J$24</c:f>
              <c:numCache>
                <c:formatCode>General</c:formatCode>
                <c:ptCount val="3"/>
                <c:pt idx="0">
                  <c:v>-88</c:v>
                </c:pt>
                <c:pt idx="1">
                  <c:v>-2</c:v>
                </c:pt>
                <c:pt idx="2">
                  <c:v>-30</c:v>
                </c:pt>
              </c:numCache>
            </c:numRef>
          </c:val>
        </c:ser>
        <c:ser>
          <c:idx val="4"/>
          <c:order val="2"/>
          <c:spPr>
            <a:solidFill>
              <a:srgbClr val="FFFFFF"/>
            </a:solidFill>
          </c:spPr>
          <c:invertIfNegative val="0"/>
          <c:val>
            <c:numRef>
              <c:f>BrokenStackedBarChart!$K$22:$K$24</c:f>
              <c:numCache>
                <c:formatCode>General</c:formatCode>
                <c:ptCount val="3"/>
                <c:pt idx="0">
                  <c:v>125</c:v>
                </c:pt>
                <c:pt idx="1">
                  <c:v>125</c:v>
                </c:pt>
                <c:pt idx="2">
                  <c:v>125</c:v>
                </c:pt>
              </c:numCache>
            </c:numRef>
          </c:val>
        </c:ser>
        <c:ser>
          <c:idx val="2"/>
          <c:order val="3"/>
          <c:spPr>
            <a:solidFill>
              <a:srgbClr val="00818C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5250544662309301E-2"/>
                </c:manualLayout>
              </c:layout>
              <c:tx>
                <c:rich>
                  <a:bodyPr/>
                  <a:lstStyle/>
                  <a:p>
                    <a:pPr>
                      <a:defRPr sz="1800">
                        <a:solidFill>
                          <a:srgbClr val="FFFFFF"/>
                        </a:solidFill>
                      </a:defRPr>
                    </a:pPr>
                    <a:r>
                      <a:rPr lang="en-US"/>
                      <a:t>$135 bn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218264232979606E-2"/>
                  <c:y val="-4.356482972765630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$14 bn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6459609215514701E-5"/>
                  <c:y val="-1.08989072444376E-2"/>
                </c:manualLayout>
              </c:layout>
              <c:tx>
                <c:rich>
                  <a:bodyPr/>
                  <a:lstStyle/>
                  <a:p>
                    <a:pPr>
                      <a:defRPr sz="1800">
                        <a:solidFill>
                          <a:srgbClr val="404040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$63 bn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BrokenStackedBarChart!$L$22:$L$24</c:f>
              <c:numCache>
                <c:formatCode>General</c:formatCode>
                <c:ptCount val="3"/>
                <c:pt idx="0">
                  <c:v>135</c:v>
                </c:pt>
                <c:pt idx="1">
                  <c:v>14</c:v>
                </c:pt>
                <c:pt idx="2">
                  <c:v>87</c:v>
                </c:pt>
              </c:numCache>
            </c:numRef>
          </c:val>
        </c:ser>
        <c:ser>
          <c:idx val="3"/>
          <c:order val="4"/>
          <c:spPr>
            <a:solidFill>
              <a:schemeClr val="bg1"/>
            </a:solidFill>
          </c:spPr>
          <c:invertIfNegative val="0"/>
          <c:val>
            <c:numRef>
              <c:f>BrokenStackedBarChart!$M$22:$M$24</c:f>
              <c:numCache>
                <c:formatCode>General</c:formatCode>
                <c:ptCount val="3"/>
                <c:pt idx="0">
                  <c:v>15</c:v>
                </c:pt>
                <c:pt idx="1">
                  <c:v>136</c:v>
                </c:pt>
                <c:pt idx="2">
                  <c:v>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72877472"/>
        <c:axId val="72877856"/>
      </c:barChart>
      <c:catAx>
        <c:axId val="72877472"/>
        <c:scaling>
          <c:orientation val="maxMin"/>
        </c:scaling>
        <c:delete val="1"/>
        <c:axPos val="l"/>
        <c:majorTickMark val="out"/>
        <c:minorTickMark val="none"/>
        <c:tickLblPos val="nextTo"/>
        <c:crossAx val="72877856"/>
        <c:crosses val="autoZero"/>
        <c:auto val="1"/>
        <c:lblAlgn val="ctr"/>
        <c:lblOffset val="100"/>
        <c:noMultiLvlLbl val="0"/>
      </c:catAx>
      <c:valAx>
        <c:axId val="72877856"/>
        <c:scaling>
          <c:orientation val="minMax"/>
          <c:max val="350"/>
        </c:scaling>
        <c:delete val="1"/>
        <c:axPos val="b"/>
        <c:numFmt formatCode="General" sourceLinked="1"/>
        <c:majorTickMark val="out"/>
        <c:minorTickMark val="none"/>
        <c:tickLblPos val="nextTo"/>
        <c:crossAx val="72877472"/>
        <c:crosses val="max"/>
        <c:crossBetween val="between"/>
        <c:majorUnit val="2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Gotham narrow book"/>
          <a:cs typeface="Gotham narrow book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9308554448899"/>
          <c:y val="0.140869002624329"/>
          <c:w val="0.81796932926681198"/>
          <c:h val="0.67584002923094999"/>
        </c:manualLayout>
      </c:layout>
      <c:barChart>
        <c:barDir val="col"/>
        <c:grouping val="clustered"/>
        <c:varyColors val="0"/>
        <c:ser>
          <c:idx val="0"/>
          <c:order val="0"/>
          <c:tx>
            <c:v>Agency-reported savings</c:v>
          </c:tx>
          <c:spPr>
            <a:solidFill>
              <a:srgbClr val="00818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Sheet1!$B$6:$B$8</c:f>
              <c:strCache>
                <c:ptCount val="3"/>
                <c:pt idx="0">
                  <c:v>student loans</c:v>
                </c:pt>
                <c:pt idx="1">
                  <c:v>Ex-Im Bank</c:v>
                </c:pt>
                <c:pt idx="2">
                  <c:v>single-family mortgage insurance</c:v>
                </c:pt>
              </c:strCache>
            </c:strRef>
          </c:cat>
          <c:val>
            <c:numRef>
              <c:f>Sheet1!$C$6:$C$8</c:f>
              <c:numCache>
                <c:formatCode>General</c:formatCode>
                <c:ptCount val="3"/>
                <c:pt idx="0">
                  <c:v>135</c:v>
                </c:pt>
                <c:pt idx="1">
                  <c:v>14</c:v>
                </c:pt>
                <c:pt idx="2">
                  <c:v>63</c:v>
                </c:pt>
              </c:numCache>
            </c:numRef>
          </c:val>
        </c:ser>
        <c:ser>
          <c:idx val="1"/>
          <c:order val="1"/>
          <c:tx>
            <c:v>CBO-reported costs</c:v>
          </c:tx>
          <c:spPr>
            <a:solidFill>
              <a:srgbClr val="FF333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Sheet1!$B$6:$B$8</c:f>
              <c:strCache>
                <c:ptCount val="3"/>
                <c:pt idx="0">
                  <c:v>student loans</c:v>
                </c:pt>
                <c:pt idx="1">
                  <c:v>Ex-Im Bank</c:v>
                </c:pt>
                <c:pt idx="2">
                  <c:v>single-family mortgage insurance</c:v>
                </c:pt>
              </c:strCache>
            </c:strRef>
          </c:cat>
          <c:val>
            <c:numRef>
              <c:f>Sheet1!$D$6:$D$8</c:f>
              <c:numCache>
                <c:formatCode>General</c:formatCode>
                <c:ptCount val="3"/>
                <c:pt idx="0">
                  <c:v>-88</c:v>
                </c:pt>
                <c:pt idx="1">
                  <c:v>-2</c:v>
                </c:pt>
                <c:pt idx="2">
                  <c:v>-30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363992"/>
        <c:axId val="124364376"/>
      </c:barChart>
      <c:catAx>
        <c:axId val="124363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2225">
            <a:solidFill>
              <a:schemeClr val="tx1"/>
            </a:solidFill>
          </a:ln>
        </c:spPr>
        <c:crossAx val="124364376"/>
        <c:crosses val="autoZero"/>
        <c:auto val="1"/>
        <c:lblAlgn val="ctr"/>
        <c:lblOffset val="100"/>
        <c:noMultiLvlLbl val="0"/>
      </c:catAx>
      <c:valAx>
        <c:axId val="124364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12436399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>
                <a:solidFill>
                  <a:srgbClr val="00818C"/>
                </a:solidFill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>
                <a:solidFill>
                  <a:srgbClr val="FF3333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0.27510195095895101"/>
          <c:y val="0.170541747854211"/>
          <c:w val="0.64632787447075102"/>
          <c:h val="0.11593581279005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Gotham narrow book"/>
          <a:cs typeface="Gotham narrow book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48160138209"/>
          <c:y val="0.11336492467944501"/>
          <c:w val="0.82056709585395404"/>
          <c:h val="0.75575695205594096"/>
        </c:manualLayout>
      </c:layout>
      <c:lineChart>
        <c:grouping val="standard"/>
        <c:varyColors val="0"/>
        <c:ser>
          <c:idx val="0"/>
          <c:order val="0"/>
          <c:tx>
            <c:strRef>
              <c:f>Sheet3!$A$17:$B$17</c:f>
              <c:strCache>
                <c:ptCount val="2"/>
                <c:pt idx="0">
                  <c:v>Agency Subsidy Cost</c:v>
                </c:pt>
                <c:pt idx="1">
                  <c:v>DoED</c:v>
                </c:pt>
              </c:strCache>
            </c:strRef>
          </c:tx>
          <c:spPr>
            <a:ln>
              <a:solidFill>
                <a:srgbClr val="00818C"/>
              </a:solidFill>
              <a:prstDash val="sysDot"/>
            </a:ln>
          </c:spPr>
          <c:marker>
            <c:symbol val="none"/>
          </c:marker>
          <c:cat>
            <c:numRef>
              <c:f>Sheet3!$C$16:$L$16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Sheet3!$C$17:$L$17</c:f>
              <c:numCache>
                <c:formatCode>General</c:formatCode>
                <c:ptCount val="10"/>
                <c:pt idx="0">
                  <c:v>16</c:v>
                </c:pt>
                <c:pt idx="1">
                  <c:v>15</c:v>
                </c:pt>
                <c:pt idx="2">
                  <c:v>13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Sheet3!$A$18:$B$18</c:f>
              <c:strCache>
                <c:ptCount val="2"/>
                <c:pt idx="0">
                  <c:v>Agency Subsidy Cost</c:v>
                </c:pt>
                <c:pt idx="1">
                  <c:v>EXIM</c:v>
                </c:pt>
              </c:strCache>
            </c:strRef>
          </c:tx>
          <c:spPr>
            <a:ln>
              <a:solidFill>
                <a:srgbClr val="00818C"/>
              </a:solidFill>
              <a:prstDash val="solid"/>
            </a:ln>
            <a:effectLst/>
          </c:spPr>
          <c:marker>
            <c:symbol val="circle"/>
            <c:size val="5"/>
            <c:spPr>
              <a:solidFill>
                <a:srgbClr val="00818C"/>
              </a:solidFill>
              <a:ln>
                <a:solidFill>
                  <a:srgbClr val="00818C"/>
                </a:solidFill>
              </a:ln>
              <a:effectLst/>
            </c:spPr>
          </c:marker>
          <c:cat>
            <c:numRef>
              <c:f>Sheet3!$C$16:$L$16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Sheet3!$C$18:$L$18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Sheet3!$A$19:$B$19</c:f>
              <c:strCache>
                <c:ptCount val="2"/>
                <c:pt idx="0">
                  <c:v>Agency Subsidy Cost</c:v>
                </c:pt>
                <c:pt idx="1">
                  <c:v>FHA</c:v>
                </c:pt>
              </c:strCache>
            </c:strRef>
          </c:tx>
          <c:spPr>
            <a:ln>
              <a:solidFill>
                <a:srgbClr val="00818C"/>
              </a:solidFill>
              <a:prstDash val="sysDash"/>
            </a:ln>
          </c:spPr>
          <c:marker>
            <c:symbol val="none"/>
          </c:marker>
          <c:cat>
            <c:numRef>
              <c:f>Sheet3!$C$16:$L$16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Sheet3!$C$19:$L$19</c:f>
              <c:numCache>
                <c:formatCode>General</c:formatCode>
                <c:ptCount val="10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Sheet3!$A$20:$B$20</c:f>
              <c:strCache>
                <c:ptCount val="2"/>
                <c:pt idx="0">
                  <c:v>CBO Subsidy Cost</c:v>
                </c:pt>
                <c:pt idx="1">
                  <c:v>DoED</c:v>
                </c:pt>
              </c:strCache>
            </c:strRef>
          </c:tx>
          <c:spPr>
            <a:ln>
              <a:solidFill>
                <a:srgbClr val="FF6C2C"/>
              </a:solidFill>
              <a:prstDash val="sysDot"/>
            </a:ln>
          </c:spPr>
          <c:marker>
            <c:symbol val="none"/>
          </c:marker>
          <c:cat>
            <c:numRef>
              <c:f>Sheet3!$C$16:$L$16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Sheet3!$C$20:$L$20</c:f>
              <c:numCache>
                <c:formatCode>General</c:formatCode>
                <c:ptCount val="10"/>
                <c:pt idx="0">
                  <c:v>-8</c:v>
                </c:pt>
                <c:pt idx="1">
                  <c:v>-8</c:v>
                </c:pt>
                <c:pt idx="2">
                  <c:v>-9</c:v>
                </c:pt>
                <c:pt idx="3">
                  <c:v>-9</c:v>
                </c:pt>
                <c:pt idx="4">
                  <c:v>-9</c:v>
                </c:pt>
                <c:pt idx="5">
                  <c:v>-9</c:v>
                </c:pt>
                <c:pt idx="6">
                  <c:v>-9</c:v>
                </c:pt>
                <c:pt idx="7">
                  <c:v>-9</c:v>
                </c:pt>
                <c:pt idx="8">
                  <c:v>-9</c:v>
                </c:pt>
                <c:pt idx="9">
                  <c:v>-10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Sheet3!$A$21:$B$21</c:f>
              <c:strCache>
                <c:ptCount val="2"/>
                <c:pt idx="0">
                  <c:v>CBO Subsidy Cost</c:v>
                </c:pt>
                <c:pt idx="1">
                  <c:v>EXIM</c:v>
                </c:pt>
              </c:strCache>
            </c:strRef>
          </c:tx>
          <c:spPr>
            <a:ln>
              <a:solidFill>
                <a:srgbClr val="FF6C2C"/>
              </a:solidFill>
            </a:ln>
            <a:effectLst/>
          </c:spPr>
          <c:marker>
            <c:symbol val="circle"/>
            <c:size val="5"/>
            <c:spPr>
              <a:solidFill>
                <a:srgbClr val="FF6C2C"/>
              </a:solidFill>
              <a:ln>
                <a:solidFill>
                  <a:srgbClr val="FF6C2C"/>
                </a:solidFill>
              </a:ln>
              <a:effectLst/>
            </c:spPr>
          </c:marker>
          <c:dPt>
            <c:idx val="1"/>
            <c:bubble3D val="0"/>
            <c:spPr>
              <a:ln>
                <a:solidFill>
                  <a:srgbClr val="FF6C2C"/>
                </a:solidFill>
              </a:ln>
              <a:effectLst/>
            </c:spPr>
          </c:dPt>
          <c:cat>
            <c:numRef>
              <c:f>Sheet3!$C$16:$L$16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Sheet3!$C$21:$L$21</c:f>
              <c:numCache>
                <c:formatCode>General</c:formatCode>
                <c:ptCount val="10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  <c:pt idx="4">
                  <c:v>-0.5</c:v>
                </c:pt>
                <c:pt idx="5">
                  <c:v>-0.5</c:v>
                </c:pt>
                <c:pt idx="6">
                  <c:v>-0.5</c:v>
                </c:pt>
                <c:pt idx="7">
                  <c:v>-0.5</c:v>
                </c:pt>
                <c:pt idx="8">
                  <c:v>-0.5</c:v>
                </c:pt>
                <c:pt idx="9">
                  <c:v>-0.5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Sheet3!$A$22:$B$22</c:f>
              <c:strCache>
                <c:ptCount val="2"/>
                <c:pt idx="0">
                  <c:v>CBO Subsidy Cost</c:v>
                </c:pt>
                <c:pt idx="1">
                  <c:v>FHA</c:v>
                </c:pt>
              </c:strCache>
            </c:strRef>
          </c:tx>
          <c:spPr>
            <a:ln>
              <a:solidFill>
                <a:srgbClr val="FF6C2C"/>
              </a:solidFill>
              <a:prstDash val="sysDash"/>
            </a:ln>
          </c:spPr>
          <c:marker>
            <c:symbol val="none"/>
          </c:marker>
          <c:cat>
            <c:numRef>
              <c:f>Sheet3!$C$16:$L$16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Sheet3!$C$22:$L$22</c:f>
              <c:numCache>
                <c:formatCode>General</c:formatCode>
                <c:ptCount val="10"/>
                <c:pt idx="0">
                  <c:v>-1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-3</c:v>
                </c:pt>
                <c:pt idx="5">
                  <c:v>-4</c:v>
                </c:pt>
                <c:pt idx="6">
                  <c:v>-4</c:v>
                </c:pt>
                <c:pt idx="7">
                  <c:v>-4</c:v>
                </c:pt>
                <c:pt idx="8">
                  <c:v>-4</c:v>
                </c:pt>
                <c:pt idx="9">
                  <c:v>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420472"/>
        <c:axId val="123908032"/>
      </c:lineChart>
      <c:catAx>
        <c:axId val="124420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1600"/>
            </a:pPr>
            <a:endParaRPr lang="en-US"/>
          </a:p>
        </c:txPr>
        <c:crossAx val="123908032"/>
        <c:crosses val="autoZero"/>
        <c:auto val="1"/>
        <c:lblAlgn val="ctr"/>
        <c:lblOffset val="100"/>
        <c:noMultiLvlLbl val="0"/>
      </c:catAx>
      <c:valAx>
        <c:axId val="123908032"/>
        <c:scaling>
          <c:orientation val="minMax"/>
          <c:max val="25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1600" b="0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1244204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Gotham narrow book"/>
          <a:cs typeface="Gotham narrow book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5" right="0.75" top="1" bottom="1" header="0.5" footer="0.5"/>
  <pageSetup orientation="landscape" horizontalDpi="4294967292" verticalDpi="4294967292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5" right="0.75" top="1" bottom="1" header="0.5" footer="0.5"/>
  <pageSetup orientation="landscape" horizontalDpi="4294967292" verticalDpi="429496729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zoomScale="75" workbookViewId="0" zoomToFit="1"/>
  </sheetViews>
  <pageMargins left="0.75" right="0.75" top="1" bottom="1" header="0.5" footer="0.5"/>
  <pageSetup orientation="landscape" horizontalDpi="4294967292" verticalDpi="4294967292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0.51627</cdr:x>
      <cdr:y>0.19355</cdr:y>
    </cdr:from>
    <cdr:to>
      <cdr:x>0.51627</cdr:x>
      <cdr:y>0.93548</cdr:y>
    </cdr:to>
    <cdr:cxnSp macro="">
      <cdr:nvCxnSpPr>
        <cdr:cNvPr id="9" name="Straight Connector 8"/>
        <cdr:cNvCxnSpPr/>
      </cdr:nvCxnSpPr>
      <cdr:spPr>
        <a:xfrm xmlns:a="http://schemas.openxmlformats.org/drawingml/2006/main">
          <a:off x="4422815" y="1127219"/>
          <a:ext cx="0" cy="432100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>
              <a:alpha val="55000"/>
            </a:schemeClr>
          </a:solidFill>
          <a:prstDash val="sysDot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0.62079</cdr:x>
      <cdr:y>0.19871</cdr:y>
    </cdr:from>
    <cdr:to>
      <cdr:x>0.62079</cdr:x>
      <cdr:y>0.90602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5318225" y="1157278"/>
          <a:ext cx="0" cy="411934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0.02256</cdr:x>
      <cdr:y>0.90058</cdr:y>
    </cdr:from>
    <cdr:to>
      <cdr:x>0.45978</cdr:x>
      <cdr:y>0.90058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193396" y="5249724"/>
          <a:ext cx="3748068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000000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0.41225</cdr:x>
      <cdr:y>0.20258</cdr:y>
    </cdr:from>
    <cdr:to>
      <cdr:x>0.41225</cdr:x>
      <cdr:y>0.89989</cdr:y>
    </cdr:to>
    <cdr:cxnSp macro="">
      <cdr:nvCxnSpPr>
        <cdr:cNvPr id="6" name="Straight Connector 5"/>
        <cdr:cNvCxnSpPr/>
      </cdr:nvCxnSpPr>
      <cdr:spPr>
        <a:xfrm xmlns:a="http://schemas.openxmlformats.org/drawingml/2006/main">
          <a:off x="3531690" y="1179822"/>
          <a:ext cx="0" cy="406110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0.57281</cdr:x>
      <cdr:y>0.90422</cdr:y>
    </cdr:from>
    <cdr:to>
      <cdr:x>0.9883</cdr:x>
      <cdr:y>0.90675</cdr:y>
    </cdr:to>
    <cdr:cxnSp macro="">
      <cdr:nvCxnSpPr>
        <cdr:cNvPr id="16" name="Straight Connector 15"/>
        <cdr:cNvCxnSpPr/>
      </cdr:nvCxnSpPr>
      <cdr:spPr>
        <a:xfrm xmlns:a="http://schemas.openxmlformats.org/drawingml/2006/main">
          <a:off x="4907160" y="5266117"/>
          <a:ext cx="3559472" cy="1475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000000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0.65841</cdr:x>
      <cdr:y>0.13079</cdr:y>
    </cdr:from>
    <cdr:to>
      <cdr:x>0.97995</cdr:x>
      <cdr:y>0.23192</cdr:y>
    </cdr:to>
    <cdr:sp macro="" textlink="">
      <cdr:nvSpPr>
        <cdr:cNvPr id="19" name="Rectangle 18"/>
        <cdr:cNvSpPr/>
      </cdr:nvSpPr>
      <cdr:spPr>
        <a:xfrm xmlns:a="http://schemas.openxmlformats.org/drawingml/2006/main">
          <a:off x="5640547" y="761736"/>
          <a:ext cx="2754589" cy="5889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600">
              <a:solidFill>
                <a:srgbClr val="00818C"/>
              </a:solidFill>
              <a:latin typeface="Gotham narrow book"/>
              <a:cs typeface="Gotham narrow book"/>
            </a:rPr>
            <a:t>Agency</a:t>
          </a:r>
          <a:r>
            <a:rPr lang="en-US" sz="1600" baseline="0">
              <a:solidFill>
                <a:srgbClr val="00818C"/>
              </a:solidFill>
              <a:latin typeface="Gotham narrow book"/>
              <a:cs typeface="Gotham narrow book"/>
            </a:rPr>
            <a:t>-reported savings</a:t>
          </a:r>
        </a:p>
        <a:p xmlns:a="http://schemas.openxmlformats.org/drawingml/2006/main">
          <a:pPr algn="ctr"/>
          <a:r>
            <a:rPr lang="en-US" sz="1400" baseline="0">
              <a:solidFill>
                <a:srgbClr val="00818C"/>
              </a:solidFill>
              <a:latin typeface="Gotham narrow book"/>
              <a:cs typeface="Gotham narrow book"/>
            </a:rPr>
            <a:t>(FCRA approach)</a:t>
          </a:r>
          <a:endParaRPr lang="en-US" sz="1400">
            <a:solidFill>
              <a:srgbClr val="00818C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0.07484</cdr:x>
      <cdr:y>0.12216</cdr:y>
    </cdr:from>
    <cdr:to>
      <cdr:x>0.34878</cdr:x>
      <cdr:y>0.22329</cdr:y>
    </cdr:to>
    <cdr:sp macro="" textlink="">
      <cdr:nvSpPr>
        <cdr:cNvPr id="21" name="Rectangle 20"/>
        <cdr:cNvSpPr/>
      </cdr:nvSpPr>
      <cdr:spPr>
        <a:xfrm xmlns:a="http://schemas.openxmlformats.org/drawingml/2006/main">
          <a:off x="641136" y="711461"/>
          <a:ext cx="2346807" cy="5889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800">
              <a:solidFill>
                <a:srgbClr val="FF6C2C"/>
              </a:solidFill>
              <a:latin typeface="Gotham narrow book"/>
              <a:cs typeface="Gotham narrow book"/>
            </a:rPr>
            <a:t>CBO-</a:t>
          </a:r>
          <a:r>
            <a:rPr lang="en-US" sz="1800" baseline="0">
              <a:solidFill>
                <a:srgbClr val="FF6C2C"/>
              </a:solidFill>
              <a:latin typeface="Gotham narrow book"/>
              <a:cs typeface="Gotham narrow book"/>
            </a:rPr>
            <a:t>reported costs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6C2C"/>
              </a:solidFill>
              <a:latin typeface="Gotham narrow book"/>
              <a:cs typeface="Gotham narrow book"/>
            </a:rPr>
            <a:t>(Fair-value approach)</a:t>
          </a:r>
          <a:endParaRPr lang="en-US" sz="1400">
            <a:solidFill>
              <a:srgbClr val="FF6C2C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0.02668</cdr:x>
      <cdr:y>0.00016</cdr:y>
    </cdr:from>
    <cdr:to>
      <cdr:x>0.98598</cdr:x>
      <cdr:y>0.12402</cdr:y>
    </cdr:to>
    <cdr:sp macro="" textlink="">
      <cdr:nvSpPr>
        <cdr:cNvPr id="23" name="Rectangle 22"/>
        <cdr:cNvSpPr/>
      </cdr:nvSpPr>
      <cdr:spPr>
        <a:xfrm xmlns:a="http://schemas.openxmlformats.org/drawingml/2006/main">
          <a:off x="228918" y="934"/>
          <a:ext cx="8230909" cy="7229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2000" baseline="0">
              <a:solidFill>
                <a:schemeClr val="tx1"/>
              </a:solidFill>
              <a:latin typeface="Gotham narrow book"/>
              <a:cs typeface="Gotham narrow book"/>
            </a:rPr>
            <a:t>CBO- vs. Agency-Reported Budget Impact of </a:t>
          </a:r>
        </a:p>
        <a:p xmlns:a="http://schemas.openxmlformats.org/drawingml/2006/main">
          <a:pPr algn="ctr"/>
          <a:r>
            <a:rPr lang="en-US" sz="2000" baseline="0">
              <a:solidFill>
                <a:schemeClr val="tx1"/>
              </a:solidFill>
              <a:latin typeface="Gotham narrow book"/>
              <a:cs typeface="Gotham narrow book"/>
            </a:rPr>
            <a:t>Selected Federal Credit Programs, 2015–2024</a:t>
          </a:r>
          <a:endParaRPr lang="en-US" sz="2000">
            <a:solidFill>
              <a:schemeClr val="tx1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</cdr:x>
      <cdr:y>0.88964</cdr:y>
    </cdr:from>
    <cdr:to>
      <cdr:x>0.6794</cdr:x>
      <cdr:y>0.96707</cdr:y>
    </cdr:to>
    <cdr:sp macro="" textlink="">
      <cdr:nvSpPr>
        <cdr:cNvPr id="46" name="Rectangle 45"/>
        <cdr:cNvSpPr/>
      </cdr:nvSpPr>
      <cdr:spPr>
        <a:xfrm xmlns:a="http://schemas.openxmlformats.org/drawingml/2006/main">
          <a:off x="0" y="5192758"/>
          <a:ext cx="5829300" cy="4519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l"/>
          <a:r>
            <a:rPr lang="en-US" sz="1300">
              <a:solidFill>
                <a:schemeClr val="tx1">
                  <a:lumMod val="75000"/>
                  <a:lumOff val="25000"/>
                </a:schemeClr>
              </a:solidFill>
              <a:latin typeface="Gotham narrow book"/>
              <a:cs typeface="Gotham narrow book"/>
            </a:rPr>
            <a:t> −$150 bn </a:t>
          </a:r>
          <a:r>
            <a:rPr lang="en-US" sz="1300" baseline="0">
              <a:solidFill>
                <a:schemeClr val="tx1">
                  <a:lumMod val="75000"/>
                  <a:lumOff val="25000"/>
                </a:schemeClr>
              </a:solidFill>
              <a:latin typeface="Gotham narrow book"/>
              <a:cs typeface="Gotham narrow book"/>
            </a:rPr>
            <a:t>       −</a:t>
          </a:r>
          <a:r>
            <a:rPr lang="en-US" sz="1300">
              <a:solidFill>
                <a:schemeClr val="tx1">
                  <a:lumMod val="75000"/>
                  <a:lumOff val="25000"/>
                </a:schemeClr>
              </a:solidFill>
              <a:latin typeface="Gotham narrow book"/>
              <a:cs typeface="Gotham narrow book"/>
            </a:rPr>
            <a:t>$100 bn        −$50 bn</a:t>
          </a:r>
          <a:r>
            <a:rPr lang="en-US" sz="1300" baseline="0">
              <a:solidFill>
                <a:schemeClr val="tx1">
                  <a:lumMod val="75000"/>
                  <a:lumOff val="25000"/>
                </a:schemeClr>
              </a:solidFill>
              <a:latin typeface="Gotham narrow book"/>
              <a:cs typeface="Gotham narrow book"/>
            </a:rPr>
            <a:t>          $0 bn           </a:t>
          </a:r>
          <a:endParaRPr lang="en-US" sz="1300">
            <a:solidFill>
              <a:schemeClr val="tx1">
                <a:lumMod val="75000"/>
                <a:lumOff val="25000"/>
              </a:schemeClr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0.68978</cdr:x>
      <cdr:y>0.21351</cdr:y>
    </cdr:from>
    <cdr:to>
      <cdr:x>0.87455</cdr:x>
      <cdr:y>0.32394</cdr:y>
    </cdr:to>
    <cdr:sp macro="" textlink="">
      <cdr:nvSpPr>
        <cdr:cNvPr id="47" name="Rectangle 46"/>
        <cdr:cNvSpPr/>
      </cdr:nvSpPr>
      <cdr:spPr>
        <a:xfrm xmlns:a="http://schemas.openxmlformats.org/drawingml/2006/main">
          <a:off x="5909212" y="1243475"/>
          <a:ext cx="1582900" cy="6431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400">
              <a:solidFill>
                <a:schemeClr val="bg1">
                  <a:lumMod val="75000"/>
                </a:schemeClr>
              </a:solidFill>
              <a:latin typeface="Gotham narrow book"/>
              <a:cs typeface="Gotham narrow book"/>
            </a:rPr>
            <a:t>DoED</a:t>
          </a:r>
        </a:p>
      </cdr:txBody>
    </cdr:sp>
  </cdr:relSizeAnchor>
  <cdr:relSizeAnchor xmlns:cdr="http://schemas.openxmlformats.org/drawingml/2006/chartDrawing">
    <cdr:from>
      <cdr:x>0.57592</cdr:x>
      <cdr:y>0.44169</cdr:y>
    </cdr:from>
    <cdr:to>
      <cdr:x>0.84986</cdr:x>
      <cdr:y>0.55548</cdr:y>
    </cdr:to>
    <cdr:sp macro="" textlink="">
      <cdr:nvSpPr>
        <cdr:cNvPr id="48" name="Rectangle 47"/>
        <cdr:cNvSpPr/>
      </cdr:nvSpPr>
      <cdr:spPr>
        <a:xfrm xmlns:a="http://schemas.openxmlformats.org/drawingml/2006/main">
          <a:off x="4933851" y="2572402"/>
          <a:ext cx="2346806" cy="6627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400">
              <a:solidFill>
                <a:schemeClr val="tx1">
                  <a:lumMod val="50000"/>
                  <a:lumOff val="50000"/>
                </a:schemeClr>
              </a:solidFill>
              <a:latin typeface="Gotham narrow book"/>
              <a:cs typeface="Gotham narrow book"/>
            </a:rPr>
            <a:t>Ex-Im</a:t>
          </a:r>
          <a:r>
            <a:rPr lang="en-US" sz="1400" baseline="0">
              <a:solidFill>
                <a:schemeClr val="tx1">
                  <a:lumMod val="50000"/>
                  <a:lumOff val="50000"/>
                </a:schemeClr>
              </a:solidFill>
              <a:latin typeface="Gotham narrow book"/>
              <a:cs typeface="Gotham narrow book"/>
            </a:rPr>
            <a:t> Bank</a:t>
          </a:r>
          <a:endParaRPr lang="en-US" sz="1400">
            <a:solidFill>
              <a:schemeClr val="tx1">
                <a:lumMod val="50000"/>
                <a:lumOff val="50000"/>
              </a:schemeClr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0.59636</cdr:x>
      <cdr:y>0.6732</cdr:y>
    </cdr:from>
    <cdr:to>
      <cdr:x>0.85203</cdr:x>
      <cdr:y>0.77587</cdr:y>
    </cdr:to>
    <cdr:sp macro="" textlink="">
      <cdr:nvSpPr>
        <cdr:cNvPr id="49" name="Rectangle 48"/>
        <cdr:cNvSpPr/>
      </cdr:nvSpPr>
      <cdr:spPr>
        <a:xfrm xmlns:a="http://schemas.openxmlformats.org/drawingml/2006/main">
          <a:off x="5108960" y="3920693"/>
          <a:ext cx="2190290" cy="597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400">
              <a:solidFill>
                <a:schemeClr val="bg1">
                  <a:lumMod val="75000"/>
                </a:schemeClr>
              </a:solidFill>
              <a:latin typeface="Gotham narrow book"/>
              <a:cs typeface="Gotham narrow book"/>
            </a:rPr>
            <a:t>FHA</a:t>
          </a:r>
        </a:p>
      </cdr:txBody>
    </cdr:sp>
  </cdr:relSizeAnchor>
  <cdr:relSizeAnchor xmlns:cdr="http://schemas.openxmlformats.org/drawingml/2006/chartDrawing">
    <cdr:from>
      <cdr:x>0.05801</cdr:x>
      <cdr:y>0.22698</cdr:y>
    </cdr:from>
    <cdr:to>
      <cdr:x>0.07412</cdr:x>
      <cdr:y>0.37292</cdr:y>
    </cdr:to>
    <cdr:sp macro="" textlink="">
      <cdr:nvSpPr>
        <cdr:cNvPr id="51" name="Isosceles Triangle 50"/>
        <cdr:cNvSpPr/>
      </cdr:nvSpPr>
      <cdr:spPr>
        <a:xfrm xmlns:a="http://schemas.openxmlformats.org/drawingml/2006/main" rot="5400000">
          <a:off x="140988" y="1677886"/>
          <a:ext cx="849980" cy="138042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0.14096</cdr:x>
      <cdr:y>0.691</cdr:y>
    </cdr:from>
    <cdr:to>
      <cdr:x>0.156</cdr:x>
      <cdr:y>0.83695</cdr:y>
    </cdr:to>
    <cdr:sp macro="" textlink="">
      <cdr:nvSpPr>
        <cdr:cNvPr id="52" name="Isosceles Triangle 51"/>
        <cdr:cNvSpPr/>
      </cdr:nvSpPr>
      <cdr:spPr>
        <a:xfrm xmlns:a="http://schemas.openxmlformats.org/drawingml/2006/main" rot="5400000">
          <a:off x="847464" y="4388993"/>
          <a:ext cx="850787" cy="128931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FFFFF"/>
          </a:solidFill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0.39059</cdr:x>
      <cdr:y>0.12914</cdr:y>
    </cdr:from>
    <cdr:to>
      <cdr:x>0.64626</cdr:x>
      <cdr:y>0.84123</cdr:y>
    </cdr:to>
    <cdr:grpSp>
      <cdr:nvGrpSpPr>
        <cdr:cNvPr id="4" name="Group 3"/>
        <cdr:cNvGrpSpPr/>
      </cdr:nvGrpSpPr>
      <cdr:grpSpPr>
        <a:xfrm xmlns:a="http://schemas.openxmlformats.org/drawingml/2006/main">
          <a:off x="3348333" y="752796"/>
          <a:ext cx="2191731" cy="4150986"/>
          <a:chOff x="3373761" y="767833"/>
          <a:chExt cx="2191731" cy="4150988"/>
        </a:xfrm>
      </cdr:grpSpPr>
      <cdr:grpSp>
        <cdr:nvGrpSpPr>
          <cdr:cNvPr id="2" name="Group 1"/>
          <cdr:cNvGrpSpPr/>
        </cdr:nvGrpSpPr>
        <cdr:grpSpPr>
          <a:xfrm xmlns:a="http://schemas.openxmlformats.org/drawingml/2006/main">
            <a:off x="3373761" y="767833"/>
            <a:ext cx="2191731" cy="2991367"/>
            <a:chOff x="3373761" y="767833"/>
            <a:chExt cx="2191731" cy="2991367"/>
          </a:xfrm>
        </cdr:grpSpPr>
        <cdr:sp macro="" textlink="">
          <cdr:nvSpPr>
            <cdr:cNvPr id="53" name="Rectangle 52"/>
            <cdr:cNvSpPr/>
          </cdr:nvSpPr>
          <cdr:spPr>
            <a:xfrm xmlns:a="http://schemas.openxmlformats.org/drawingml/2006/main">
              <a:off x="3373761" y="767833"/>
              <a:ext cx="2191731" cy="510822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ffectLst xmlns:a="http://schemas.openxmlformats.org/drawingml/2006/main"/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3">
              <a:schemeClr val="accent1"/>
            </a:fillRef>
            <a:effectRef xmlns:a="http://schemas.openxmlformats.org/drawingml/2006/main" idx="2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pPr algn="ctr"/>
              <a:r>
                <a:rPr lang="en-US" sz="1800" baseline="0">
                  <a:solidFill>
                    <a:schemeClr val="tx1"/>
                  </a:solidFill>
                  <a:latin typeface="Gotham narrow book"/>
                  <a:cs typeface="Gotham narrow book"/>
                </a:rPr>
                <a:t>Credit p</a:t>
              </a:r>
              <a:r>
                <a:rPr lang="en-US" sz="1800">
                  <a:solidFill>
                    <a:schemeClr val="tx1"/>
                  </a:solidFill>
                  <a:latin typeface="Gotham narrow book"/>
                  <a:cs typeface="Gotham narrow book"/>
                </a:rPr>
                <a:t>rogram</a:t>
              </a:r>
            </a:p>
          </cdr:txBody>
        </cdr:sp>
        <cdr:sp macro="" textlink="">
          <cdr:nvSpPr>
            <cdr:cNvPr id="41" name="Rectangle 40"/>
            <cdr:cNvSpPr/>
          </cdr:nvSpPr>
          <cdr:spPr>
            <a:xfrm xmlns:a="http://schemas.openxmlformats.org/drawingml/2006/main">
              <a:off x="3634892" y="1602108"/>
              <a:ext cx="1630089" cy="369128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FFFF"/>
            </a:solidFill>
            <a:ln xmlns:a="http://schemas.openxmlformats.org/drawingml/2006/main">
              <a:noFill/>
            </a:ln>
            <a:effectLst xmlns:a="http://schemas.openxmlformats.org/drawingml/2006/main"/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3">
              <a:schemeClr val="accent1"/>
            </a:fillRef>
            <a:effectRef xmlns:a="http://schemas.openxmlformats.org/drawingml/2006/main" idx="2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 anchor="ctr"/>
            <a:lstStyle xmlns:a="http://schemas.openxmlformats.org/drawingml/2006/main"/>
            <a:p xmlns:a="http://schemas.openxmlformats.org/drawingml/2006/main">
              <a:pPr algn="ctr"/>
              <a:r>
                <a:rPr lang="en-US" sz="1800">
                  <a:solidFill>
                    <a:schemeClr val="tx1"/>
                  </a:solidFill>
                  <a:latin typeface="Gotham narrow book"/>
                  <a:cs typeface="Gotham narrow book"/>
                </a:rPr>
                <a:t>student</a:t>
              </a:r>
              <a:r>
                <a:rPr lang="en-US" sz="1800" baseline="0">
                  <a:solidFill>
                    <a:schemeClr val="tx1"/>
                  </a:solidFill>
                  <a:latin typeface="Gotham narrow book"/>
                  <a:cs typeface="Gotham narrow book"/>
                </a:rPr>
                <a:t> loans</a:t>
              </a:r>
              <a:endParaRPr lang="en-US" sz="1800">
                <a:solidFill>
                  <a:schemeClr val="tx1"/>
                </a:solidFill>
                <a:latin typeface="Gotham narrow book"/>
                <a:cs typeface="Gotham narrow book"/>
              </a:endParaRPr>
            </a:p>
          </cdr:txBody>
        </cdr:sp>
        <cdr:sp macro="" textlink="">
          <cdr:nvSpPr>
            <cdr:cNvPr id="42" name="Rectangle 41"/>
            <cdr:cNvSpPr/>
          </cdr:nvSpPr>
          <cdr:spPr>
            <a:xfrm xmlns:a="http://schemas.openxmlformats.org/drawingml/2006/main">
              <a:off x="3746500" y="2482322"/>
              <a:ext cx="1435100" cy="1276878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FFFF"/>
            </a:solidFill>
            <a:ln xmlns:a="http://schemas.openxmlformats.org/drawingml/2006/main">
              <a:noFill/>
            </a:ln>
            <a:effectLst xmlns:a="http://schemas.openxmlformats.org/drawingml/2006/main"/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3">
              <a:schemeClr val="accent1"/>
            </a:fillRef>
            <a:effectRef xmlns:a="http://schemas.openxmlformats.org/drawingml/2006/main" idx="2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pPr algn="ctr"/>
              <a:r>
                <a:rPr lang="en-US" sz="1800">
                  <a:solidFill>
                    <a:schemeClr val="tx1"/>
                  </a:solidFill>
                  <a:latin typeface="Gotham narrow book"/>
                  <a:cs typeface="Gotham narrow book"/>
                </a:rPr>
                <a:t>Ex-Im Bank</a:t>
              </a:r>
              <a:r>
                <a:rPr lang="en-US" sz="1800" baseline="0">
                  <a:solidFill>
                    <a:schemeClr val="tx1"/>
                  </a:solidFill>
                  <a:latin typeface="Gotham narrow book"/>
                  <a:cs typeface="Gotham narrow book"/>
                </a:rPr>
                <a:t> </a:t>
              </a:r>
            </a:p>
            <a:p xmlns:a="http://schemas.openxmlformats.org/drawingml/2006/main">
              <a:pPr algn="ctr"/>
              <a:r>
                <a:rPr lang="en-US" sz="1400" baseline="0">
                  <a:solidFill>
                    <a:schemeClr val="tx1"/>
                  </a:solidFill>
                  <a:latin typeface="Gotham narrow book"/>
                  <a:cs typeface="Gotham narrow book"/>
                </a:rPr>
                <a:t>(direct loans, guarantees, </a:t>
              </a:r>
            </a:p>
            <a:p xmlns:a="http://schemas.openxmlformats.org/drawingml/2006/main">
              <a:pPr algn="ctr"/>
              <a:r>
                <a:rPr lang="en-US" sz="1400" baseline="0">
                  <a:solidFill>
                    <a:schemeClr val="tx1"/>
                  </a:solidFill>
                  <a:latin typeface="Gotham narrow book"/>
                  <a:cs typeface="Gotham narrow book"/>
                </a:rPr>
                <a:t>credit insurance)</a:t>
              </a:r>
              <a:endParaRPr lang="en-US" sz="1400">
                <a:solidFill>
                  <a:schemeClr val="tx1"/>
                </a:solidFill>
                <a:latin typeface="Gotham narrow book"/>
                <a:cs typeface="Gotham narrow book"/>
              </a:endParaRPr>
            </a:p>
          </cdr:txBody>
        </cdr:sp>
      </cdr:grpSp>
      <cdr:sp macro="" textlink="">
        <cdr:nvSpPr>
          <cdr:cNvPr id="43" name="Rectangle 42"/>
          <cdr:cNvSpPr/>
        </cdr:nvSpPr>
        <cdr:spPr>
          <a:xfrm xmlns:a="http://schemas.openxmlformats.org/drawingml/2006/main">
            <a:off x="3696702" y="4016574"/>
            <a:ext cx="1569282" cy="90224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>
            <a:noFill/>
          </a:ln>
          <a:effectLst xmlns:a="http://schemas.openxmlformats.org/drawingml/2006/main"/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3">
            <a:schemeClr val="accent1"/>
          </a:fillRef>
          <a:effectRef xmlns:a="http://schemas.openxmlformats.org/drawingml/2006/main" idx="2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 anchor="ctr"/>
          <a:lstStyle xmlns:a="http://schemas.openxmlformats.org/drawingml/2006/main"/>
          <a:p xmlns:a="http://schemas.openxmlformats.org/drawingml/2006/main">
            <a:pPr algn="ctr"/>
            <a:r>
              <a:rPr lang="en-US" sz="1800">
                <a:solidFill>
                  <a:schemeClr val="tx1"/>
                </a:solidFill>
                <a:latin typeface="Gotham narrow book"/>
                <a:cs typeface="Gotham narrow book"/>
              </a:rPr>
              <a:t>single-family</a:t>
            </a:r>
            <a:r>
              <a:rPr lang="en-US" sz="1800" baseline="0">
                <a:solidFill>
                  <a:schemeClr val="tx1"/>
                </a:solidFill>
                <a:latin typeface="Gotham narrow book"/>
                <a:cs typeface="Gotham narrow book"/>
              </a:rPr>
              <a:t> mortgage insurance</a:t>
            </a:r>
            <a:endParaRPr lang="en-US" sz="1800">
              <a:solidFill>
                <a:schemeClr val="tx1"/>
              </a:solidFill>
              <a:latin typeface="Gotham narrow book"/>
              <a:cs typeface="Gotham narrow book"/>
            </a:endParaRPr>
          </a:p>
        </cdr:txBody>
      </cdr:sp>
    </cdr:grpSp>
  </cdr:relSizeAnchor>
  <cdr:relSizeAnchor xmlns:cdr="http://schemas.openxmlformats.org/drawingml/2006/chartDrawing">
    <cdr:from>
      <cdr:x>0.54786</cdr:x>
      <cdr:y>0.88964</cdr:y>
    </cdr:from>
    <cdr:to>
      <cdr:x>1</cdr:x>
      <cdr:y>0.96707</cdr:y>
    </cdr:to>
    <cdr:sp macro="" textlink="">
      <cdr:nvSpPr>
        <cdr:cNvPr id="54" name="Rectangle 53"/>
        <cdr:cNvSpPr/>
      </cdr:nvSpPr>
      <cdr:spPr>
        <a:xfrm xmlns:a="http://schemas.openxmlformats.org/drawingml/2006/main">
          <a:off x="4693479" y="5181232"/>
          <a:ext cx="3873385" cy="4509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l"/>
          <a:r>
            <a:rPr lang="en-US" sz="1300" baseline="0">
              <a:solidFill>
                <a:schemeClr val="tx1">
                  <a:lumMod val="75000"/>
                  <a:lumOff val="25000"/>
                </a:schemeClr>
              </a:solidFill>
              <a:latin typeface="Gotham narrow book"/>
              <a:cs typeface="Gotham narrow book"/>
            </a:rPr>
            <a:t>           $0 bn         $50 bn       $100 bn       $150 bn</a:t>
          </a:r>
          <a:endParaRPr lang="en-US" sz="1300">
            <a:solidFill>
              <a:schemeClr val="tx1">
                <a:lumMod val="75000"/>
                <a:lumOff val="25000"/>
              </a:schemeClr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0.83124</cdr:x>
      <cdr:y>0.24423</cdr:y>
    </cdr:from>
    <cdr:to>
      <cdr:x>0.84736</cdr:x>
      <cdr:y>0.38089</cdr:y>
    </cdr:to>
    <cdr:sp macro="" textlink="">
      <cdr:nvSpPr>
        <cdr:cNvPr id="64" name="Isosceles Triangle 63"/>
        <cdr:cNvSpPr/>
      </cdr:nvSpPr>
      <cdr:spPr>
        <a:xfrm xmlns:a="http://schemas.openxmlformats.org/drawingml/2006/main" rot="16200000">
          <a:off x="6792276" y="1751284"/>
          <a:ext cx="795867" cy="138098"/>
        </a:xfrm>
        <a:prstGeom xmlns:a="http://schemas.openxmlformats.org/drawingml/2006/main" prst="triangle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solidFill>
            <a:schemeClr val="bg1"/>
          </a:solidFill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>
              <a:solidFill>
                <a:schemeClr val="tx1"/>
              </a:solidFill>
            </a:rPr>
            <a:t/>
          </a:r>
          <a:br>
            <a:rPr lang="en-US">
              <a:solidFill>
                <a:schemeClr val="tx1"/>
              </a:solidFill>
            </a:rPr>
          </a:br>
          <a:endParaRPr lang="en-US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0.00807</cdr:x>
      <cdr:y>0.93682</cdr:y>
    </cdr:from>
    <cdr:to>
      <cdr:x>0.99852</cdr:x>
      <cdr:y>1</cdr:y>
    </cdr:to>
    <cdr:sp macro="" textlink="">
      <cdr:nvSpPr>
        <cdr:cNvPr id="67" name="Rectangle 66"/>
        <cdr:cNvSpPr/>
      </cdr:nvSpPr>
      <cdr:spPr>
        <a:xfrm xmlns:a="http://schemas.openxmlformats.org/drawingml/2006/main">
          <a:off x="69167" y="5461000"/>
          <a:ext cx="8490633" cy="368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b"/>
        <a:lstStyle xmlns:a="http://schemas.openxmlformats.org/drawingml/2006/main"/>
        <a:p xmlns:a="http://schemas.openxmlformats.org/drawingml/2006/main">
          <a:pPr algn="r"/>
          <a:r>
            <a:rPr lang="en-US" sz="850">
              <a:solidFill>
                <a:srgbClr val="404040"/>
              </a:solidFill>
              <a:latin typeface="Gotham narrow book"/>
              <a:cs typeface="Gotham narrow book"/>
            </a:rPr>
            <a:t>Source:</a:t>
          </a:r>
          <a:r>
            <a:rPr lang="en-US" sz="850" baseline="0">
              <a:solidFill>
                <a:srgbClr val="404040"/>
              </a:solidFill>
              <a:latin typeface="Gotham narrow book"/>
              <a:cs typeface="Gotham narrow book"/>
            </a:rPr>
            <a:t> CBO, "Fair-Value Estimates of the Cost of Selected Federal Credit Programs for 2015 to 2024," May 2014.</a:t>
          </a:r>
          <a:endParaRPr lang="en-US" sz="850">
            <a:solidFill>
              <a:srgbClr val="404040"/>
            </a:solidFill>
            <a:latin typeface="Gotham narrow book"/>
            <a:cs typeface="Gotham narrow book"/>
          </a:endParaRPr>
        </a:p>
        <a:p xmlns:a="http://schemas.openxmlformats.org/drawingml/2006/main">
          <a:pPr algn="r"/>
          <a:r>
            <a:rPr lang="en-US" sz="850">
              <a:solidFill>
                <a:srgbClr val="404040"/>
              </a:solidFill>
              <a:latin typeface="Gotham narrow book"/>
              <a:cs typeface="Gotham narrow book"/>
            </a:rPr>
            <a:t>Produced</a:t>
          </a:r>
          <a:r>
            <a:rPr lang="en-US" sz="850" baseline="0">
              <a:solidFill>
                <a:srgbClr val="404040"/>
              </a:solidFill>
              <a:latin typeface="Gotham narrow book"/>
              <a:cs typeface="Gotham narrow book"/>
            </a:rPr>
            <a:t> by Veronique de Rugy and Rizqi Rachmat, Mercatus Center at George Mason University.</a:t>
          </a:r>
        </a:p>
      </cdr:txBody>
    </cdr:sp>
  </cdr:relSizeAnchor>
  <cdr:relSizeAnchor xmlns:cdr="http://schemas.openxmlformats.org/drawingml/2006/chartDrawing">
    <cdr:from>
      <cdr:x>0.59081</cdr:x>
      <cdr:y>0.46127</cdr:y>
    </cdr:from>
    <cdr:to>
      <cdr:x>0.60585</cdr:x>
      <cdr:y>0.60722</cdr:y>
    </cdr:to>
    <cdr:sp macro="" textlink="">
      <cdr:nvSpPr>
        <cdr:cNvPr id="71" name="Isosceles Triangle 70"/>
        <cdr:cNvSpPr/>
      </cdr:nvSpPr>
      <cdr:spPr>
        <a:xfrm xmlns:a="http://schemas.openxmlformats.org/drawingml/2006/main" rot="16200000">
          <a:off x="4703749" y="3049820"/>
          <a:ext cx="850787" cy="128931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0.62765</cdr:x>
      <cdr:y>0.47247</cdr:y>
    </cdr:from>
    <cdr:to>
      <cdr:x>0.64388</cdr:x>
      <cdr:y>0.60913</cdr:y>
    </cdr:to>
    <cdr:sp macro="" textlink="">
      <cdr:nvSpPr>
        <cdr:cNvPr id="29" name="Isosceles Triangle 28"/>
        <cdr:cNvSpPr/>
      </cdr:nvSpPr>
      <cdr:spPr>
        <a:xfrm xmlns:a="http://schemas.openxmlformats.org/drawingml/2006/main" rot="16200000">
          <a:off x="5048600" y="3080098"/>
          <a:ext cx="795867" cy="139003"/>
        </a:xfrm>
        <a:prstGeom xmlns:a="http://schemas.openxmlformats.org/drawingml/2006/main" prst="triangle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solidFill>
            <a:schemeClr val="bg1"/>
          </a:solidFill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>
              <a:solidFill>
                <a:schemeClr val="tx1"/>
              </a:solidFill>
            </a:rPr>
            <a:t/>
          </a:r>
          <a:br>
            <a:rPr lang="en-US">
              <a:solidFill>
                <a:schemeClr val="tx1"/>
              </a:solidFill>
            </a:rPr>
          </a:br>
          <a:endParaRPr lang="en-US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0.7502</cdr:x>
      <cdr:y>0.69999</cdr:y>
    </cdr:from>
    <cdr:to>
      <cdr:x>0.76791</cdr:x>
      <cdr:y>0.83664</cdr:y>
    </cdr:to>
    <cdr:sp macro="" textlink="">
      <cdr:nvSpPr>
        <cdr:cNvPr id="30" name="Isosceles Triangle 29"/>
        <cdr:cNvSpPr/>
      </cdr:nvSpPr>
      <cdr:spPr>
        <a:xfrm xmlns:a="http://schemas.openxmlformats.org/drawingml/2006/main" rot="16200000">
          <a:off x="6104818" y="4398782"/>
          <a:ext cx="795867" cy="151702"/>
        </a:xfrm>
        <a:prstGeom xmlns:a="http://schemas.openxmlformats.org/drawingml/2006/main" prst="triangle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solidFill>
            <a:schemeClr val="bg1"/>
          </a:solidFill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>
              <a:solidFill>
                <a:schemeClr val="tx1"/>
              </a:solidFill>
            </a:rPr>
            <a:t/>
          </a:r>
          <a:br>
            <a:rPr lang="en-US">
              <a:solidFill>
                <a:schemeClr val="tx1"/>
              </a:solidFill>
            </a:rPr>
          </a:br>
          <a:endParaRPr lang="en-US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0.36032</cdr:x>
      <cdr:y>0.69999</cdr:y>
    </cdr:from>
    <cdr:to>
      <cdr:x>0.37644</cdr:x>
      <cdr:y>0.83664</cdr:y>
    </cdr:to>
    <cdr:sp macro="" textlink="">
      <cdr:nvSpPr>
        <cdr:cNvPr id="31" name="Isosceles Triangle 30"/>
        <cdr:cNvSpPr/>
      </cdr:nvSpPr>
      <cdr:spPr>
        <a:xfrm xmlns:a="http://schemas.openxmlformats.org/drawingml/2006/main" rot="5400000">
          <a:off x="2757915" y="4405593"/>
          <a:ext cx="795867" cy="138098"/>
        </a:xfrm>
        <a:prstGeom xmlns:a="http://schemas.openxmlformats.org/drawingml/2006/main" prst="triangle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solidFill>
            <a:schemeClr val="bg1"/>
          </a:solidFill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>
              <a:solidFill>
                <a:schemeClr val="tx1"/>
              </a:solidFill>
            </a:rPr>
            <a:t/>
          </a:r>
          <a:br>
            <a:rPr lang="en-US">
              <a:solidFill>
                <a:schemeClr val="tx1"/>
              </a:solidFill>
            </a:rPr>
          </a:br>
          <a:endParaRPr lang="en-US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0.26289</cdr:x>
      <cdr:y>0.24424</cdr:y>
    </cdr:from>
    <cdr:to>
      <cdr:x>0.27958</cdr:x>
      <cdr:y>0.38525</cdr:y>
    </cdr:to>
    <cdr:sp macro="" textlink="">
      <cdr:nvSpPr>
        <cdr:cNvPr id="32" name="Isosceles Triangle 31"/>
        <cdr:cNvSpPr/>
      </cdr:nvSpPr>
      <cdr:spPr>
        <a:xfrm xmlns:a="http://schemas.openxmlformats.org/drawingml/2006/main" rot="5400000">
          <a:off x="1913021" y="1761529"/>
          <a:ext cx="821253" cy="143031"/>
        </a:xfrm>
        <a:prstGeom xmlns:a="http://schemas.openxmlformats.org/drawingml/2006/main" prst="triangle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solidFill>
            <a:schemeClr val="bg1"/>
          </a:solidFill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>
              <a:solidFill>
                <a:schemeClr val="tx1"/>
              </a:solidFill>
            </a:rPr>
            <a:t/>
          </a:r>
          <a:br>
            <a:rPr lang="en-US">
              <a:solidFill>
                <a:schemeClr val="tx1"/>
              </a:solidFill>
            </a:rPr>
          </a:br>
          <a:endParaRPr lang="en-US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0.39442</cdr:x>
      <cdr:y>0.47611</cdr:y>
    </cdr:from>
    <cdr:to>
      <cdr:x>0.41054</cdr:x>
      <cdr:y>0.61276</cdr:y>
    </cdr:to>
    <cdr:sp macro="" textlink="">
      <cdr:nvSpPr>
        <cdr:cNvPr id="33" name="Isosceles Triangle 32"/>
        <cdr:cNvSpPr/>
      </cdr:nvSpPr>
      <cdr:spPr>
        <a:xfrm xmlns:a="http://schemas.openxmlformats.org/drawingml/2006/main" rot="5400000">
          <a:off x="3050015" y="3101735"/>
          <a:ext cx="795867" cy="138098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>
              <a:solidFill>
                <a:schemeClr val="tx1"/>
              </a:solidFill>
            </a:rPr>
            <a:t/>
          </a:r>
          <a:br>
            <a:rPr lang="en-US">
              <a:solidFill>
                <a:schemeClr val="tx1"/>
              </a:solidFill>
            </a:rPr>
          </a:br>
          <a:endParaRPr lang="en-US">
            <a:solidFill>
              <a:schemeClr val="tx1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0.00526</cdr:x>
      <cdr:y>0.20387</cdr:y>
    </cdr:from>
    <cdr:to>
      <cdr:x>0.05175</cdr:x>
      <cdr:y>0.35226</cdr:y>
    </cdr:to>
    <cdr:sp macro="" textlink="">
      <cdr:nvSpPr>
        <cdr:cNvPr id="2" name="Rectangle 1"/>
        <cdr:cNvSpPr/>
      </cdr:nvSpPr>
      <cdr:spPr>
        <a:xfrm xmlns:a="http://schemas.openxmlformats.org/drawingml/2006/main" rot="10800000">
          <a:off x="45062" y="1187332"/>
          <a:ext cx="398273" cy="8642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vert="vert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7F7F7F"/>
              </a:solidFill>
              <a:latin typeface="Gotham narrow book"/>
              <a:cs typeface="Gotham narrow book"/>
            </a:rPr>
            <a:t>savings</a:t>
          </a:r>
        </a:p>
      </cdr:txBody>
    </cdr:sp>
  </cdr:relSizeAnchor>
  <cdr:relSizeAnchor xmlns:cdr="http://schemas.openxmlformats.org/drawingml/2006/chartDrawing">
    <cdr:from>
      <cdr:x>0.00789</cdr:x>
      <cdr:y>0.55613</cdr:y>
    </cdr:from>
    <cdr:to>
      <cdr:x>0.05439</cdr:x>
      <cdr:y>0.70452</cdr:y>
    </cdr:to>
    <cdr:sp macro="" textlink="">
      <cdr:nvSpPr>
        <cdr:cNvPr id="3" name="Rectangle 2"/>
        <cdr:cNvSpPr/>
      </cdr:nvSpPr>
      <cdr:spPr>
        <a:xfrm xmlns:a="http://schemas.openxmlformats.org/drawingml/2006/main" rot="10800000">
          <a:off x="67632" y="3238875"/>
          <a:ext cx="398284" cy="8642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vert="vert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7F7F7F"/>
              </a:solidFill>
              <a:latin typeface="Gotham narrow book"/>
              <a:cs typeface="Gotham narrow book"/>
            </a:rPr>
            <a:t>costs</a:t>
          </a:r>
        </a:p>
      </cdr:txBody>
    </cdr:sp>
  </cdr:relSizeAnchor>
  <cdr:relSizeAnchor xmlns:cdr="http://schemas.openxmlformats.org/drawingml/2006/chartDrawing">
    <cdr:from>
      <cdr:x>0.00593</cdr:x>
      <cdr:y>0.92485</cdr:y>
    </cdr:from>
    <cdr:to>
      <cdr:x>0.99638</cdr:x>
      <cdr:y>0.98148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50800" y="5386303"/>
          <a:ext cx="8485050" cy="3298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000">
              <a:solidFill>
                <a:srgbClr val="404040"/>
              </a:solidFill>
              <a:latin typeface="Gotham narrow book"/>
              <a:cs typeface="Gotham narrow book"/>
            </a:rPr>
            <a:t>Source:</a:t>
          </a:r>
          <a:r>
            <a:rPr lang="en-US" sz="1000" baseline="0">
              <a:solidFill>
                <a:srgbClr val="404040"/>
              </a:solidFill>
              <a:latin typeface="Gotham narrow book"/>
              <a:cs typeface="Gotham narrow book"/>
            </a:rPr>
            <a:t> CBO, "Fair-Value Estimates of the Cost of Selected Federal Credit Programs for 2015 to 2024," May 2014.</a:t>
          </a:r>
          <a:endParaRPr lang="en-US" sz="1000">
            <a:solidFill>
              <a:srgbClr val="404040"/>
            </a:solidFill>
            <a:latin typeface="Gotham narrow book"/>
            <a:cs typeface="Gotham narrow book"/>
          </a:endParaRPr>
        </a:p>
        <a:p xmlns:a="http://schemas.openxmlformats.org/drawingml/2006/main">
          <a:pPr algn="r"/>
          <a:r>
            <a:rPr lang="en-US" sz="1000">
              <a:solidFill>
                <a:srgbClr val="404040"/>
              </a:solidFill>
              <a:latin typeface="Gotham narrow book"/>
              <a:cs typeface="Gotham narrow book"/>
            </a:rPr>
            <a:t>Produced</a:t>
          </a:r>
          <a:r>
            <a:rPr lang="en-US" sz="1000" baseline="0">
              <a:solidFill>
                <a:srgbClr val="404040"/>
              </a:solidFill>
              <a:latin typeface="Gotham narrow book"/>
              <a:cs typeface="Gotham narrow book"/>
            </a:rPr>
            <a:t> by Veronique de Rugy and Rizqi Rachmat, Mercatus Center at George Mason University.</a:t>
          </a:r>
        </a:p>
      </cdr:txBody>
    </cdr:sp>
  </cdr:relSizeAnchor>
  <cdr:relSizeAnchor xmlns:cdr="http://schemas.openxmlformats.org/drawingml/2006/chartDrawing">
    <cdr:from>
      <cdr:x>0.02172</cdr:x>
      <cdr:y>0.00872</cdr:y>
    </cdr:from>
    <cdr:to>
      <cdr:x>0.98102</cdr:x>
      <cdr:y>0.1164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186067" y="50800"/>
          <a:ext cx="8218193" cy="6271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000" baseline="0">
              <a:solidFill>
                <a:schemeClr val="tx1"/>
              </a:solidFill>
              <a:latin typeface="Gotham narrow book"/>
              <a:cs typeface="Gotham narrow book"/>
            </a:rPr>
            <a:t>CBO- vs. Agency-Reported Budget Impact of </a:t>
          </a:r>
        </a:p>
        <a:p xmlns:a="http://schemas.openxmlformats.org/drawingml/2006/main">
          <a:pPr algn="ctr"/>
          <a:r>
            <a:rPr lang="en-US" sz="2000" baseline="0">
              <a:solidFill>
                <a:schemeClr val="tx1"/>
              </a:solidFill>
              <a:latin typeface="Gotham narrow book"/>
              <a:cs typeface="Gotham narrow book"/>
            </a:rPr>
            <a:t>Selected Federal Credit Programs, 2015–2024</a:t>
          </a:r>
          <a:endParaRPr lang="en-US" sz="2000">
            <a:solidFill>
              <a:schemeClr val="tx1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0.02982</cdr:x>
      <cdr:y>0.1071</cdr:y>
    </cdr:from>
    <cdr:to>
      <cdr:x>0.1307</cdr:x>
      <cdr:y>0.17548</cdr:y>
    </cdr:to>
    <cdr:sp macro="" textlink="">
      <cdr:nvSpPr>
        <cdr:cNvPr id="6" name="Rectangle 5"/>
        <cdr:cNvSpPr/>
      </cdr:nvSpPr>
      <cdr:spPr>
        <a:xfrm xmlns:a="http://schemas.openxmlformats.org/drawingml/2006/main" rot="16200000">
          <a:off x="488476" y="390765"/>
          <a:ext cx="398273" cy="86421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vert="vert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7F7F7F"/>
              </a:solidFill>
              <a:latin typeface="Gotham narrow book"/>
              <a:cs typeface="Gotham narrow book"/>
            </a:rPr>
            <a:t>$ 150</a:t>
          </a:r>
          <a:r>
            <a:rPr lang="en-US" sz="1400" baseline="0">
              <a:solidFill>
                <a:srgbClr val="7F7F7F"/>
              </a:solidFill>
              <a:latin typeface="Gotham narrow book"/>
              <a:cs typeface="Gotham narrow book"/>
            </a:rPr>
            <a:t> </a:t>
          </a:r>
          <a:r>
            <a:rPr lang="en-US" sz="1400">
              <a:solidFill>
                <a:srgbClr val="7F7F7F"/>
              </a:solidFill>
              <a:latin typeface="Gotham narrow book"/>
              <a:cs typeface="Gotham narrow book"/>
            </a:rPr>
            <a:t>bn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0.14441</cdr:x>
      <cdr:y>0.14693</cdr:y>
    </cdr:from>
    <cdr:to>
      <cdr:x>0.54721</cdr:x>
      <cdr:y>0.27097</cdr:y>
    </cdr:to>
    <cdr:sp macro="" textlink="">
      <cdr:nvSpPr>
        <cdr:cNvPr id="2" name="Rectangle 1"/>
        <cdr:cNvSpPr/>
      </cdr:nvSpPr>
      <cdr:spPr>
        <a:xfrm xmlns:a="http://schemas.openxmlformats.org/drawingml/2006/main" rot="16200000">
          <a:off x="2602924" y="-508481"/>
          <a:ext cx="723066" cy="34530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vert="vert" anchor="ctr"/>
        <a:lstStyle xmlns:a="http://schemas.openxmlformats.org/drawingml/2006/main"/>
        <a:p xmlns:a="http://schemas.openxmlformats.org/drawingml/2006/main">
          <a:pPr algn="l"/>
          <a:r>
            <a:rPr lang="en-US" sz="1600">
              <a:solidFill>
                <a:srgbClr val="00818C"/>
              </a:solidFill>
              <a:latin typeface="Gotham narrow book"/>
              <a:cs typeface="Gotham narrow book"/>
            </a:rPr>
            <a:t>Agency-reported</a:t>
          </a:r>
          <a:r>
            <a:rPr lang="en-US" sz="1600" baseline="0">
              <a:solidFill>
                <a:srgbClr val="00818C"/>
              </a:solidFill>
              <a:latin typeface="Gotham narrow book"/>
              <a:cs typeface="Gotham narrow book"/>
            </a:rPr>
            <a:t> (FCRA approach)</a:t>
          </a:r>
          <a:endParaRPr lang="en-US" sz="1600">
            <a:solidFill>
              <a:srgbClr val="00818C"/>
            </a:solidFill>
            <a:latin typeface="Gotham narrow book"/>
            <a:cs typeface="Gotham narrow book"/>
          </a:endParaRPr>
        </a:p>
        <a:p xmlns:a="http://schemas.openxmlformats.org/drawingml/2006/main">
          <a:pPr algn="l"/>
          <a:r>
            <a:rPr lang="en-US" sz="1600">
              <a:solidFill>
                <a:srgbClr val="FF6C2C"/>
              </a:solidFill>
              <a:latin typeface="Gotham narrow book"/>
              <a:cs typeface="Gotham narrow book"/>
            </a:rPr>
            <a:t>CBO</a:t>
          </a:r>
          <a:r>
            <a:rPr lang="en-US" sz="1600" baseline="0">
              <a:solidFill>
                <a:srgbClr val="FF6C2C"/>
              </a:solidFill>
              <a:latin typeface="Gotham narrow book"/>
              <a:cs typeface="Gotham narrow book"/>
            </a:rPr>
            <a:t>-reported (Fair-value approach)</a:t>
          </a:r>
        </a:p>
        <a:p xmlns:a="http://schemas.openxmlformats.org/drawingml/2006/main">
          <a:pPr algn="l"/>
          <a:endParaRPr lang="en-US" sz="1600">
            <a:solidFill>
              <a:srgbClr val="00818C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0.89796</cdr:x>
      <cdr:y>0.73737</cdr:y>
    </cdr:from>
    <cdr:to>
      <cdr:x>0.98447</cdr:x>
      <cdr:y>0.80214</cdr:y>
    </cdr:to>
    <cdr:sp macro="" textlink="">
      <cdr:nvSpPr>
        <cdr:cNvPr id="3" name="Rectangle 2"/>
        <cdr:cNvSpPr/>
      </cdr:nvSpPr>
      <cdr:spPr>
        <a:xfrm xmlns:a="http://schemas.openxmlformats.org/drawingml/2006/main" rot="16200000">
          <a:off x="7874652" y="4112456"/>
          <a:ext cx="377218" cy="741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vert="vert" anchor="ctr"/>
        <a:lstStyle xmlns:a="http://schemas.openxmlformats.org/drawingml/2006/main"/>
        <a:p xmlns:a="http://schemas.openxmlformats.org/drawingml/2006/main">
          <a:pPr algn="l"/>
          <a:r>
            <a:rPr lang="en-US" sz="1400">
              <a:solidFill>
                <a:srgbClr val="FF6C2C"/>
              </a:solidFill>
              <a:latin typeface="Gotham narrow book"/>
              <a:cs typeface="Gotham narrow book"/>
            </a:rPr>
            <a:t>DoED</a:t>
          </a:r>
        </a:p>
      </cdr:txBody>
    </cdr:sp>
  </cdr:relSizeAnchor>
  <cdr:relSizeAnchor xmlns:cdr="http://schemas.openxmlformats.org/drawingml/2006/chartDrawing">
    <cdr:from>
      <cdr:x>0.89796</cdr:x>
      <cdr:y>0.62687</cdr:y>
    </cdr:from>
    <cdr:to>
      <cdr:x>0.98447</cdr:x>
      <cdr:y>0.69164</cdr:y>
    </cdr:to>
    <cdr:sp macro="" textlink="">
      <cdr:nvSpPr>
        <cdr:cNvPr id="4" name="Rectangle 3"/>
        <cdr:cNvSpPr/>
      </cdr:nvSpPr>
      <cdr:spPr>
        <a:xfrm xmlns:a="http://schemas.openxmlformats.org/drawingml/2006/main" rot="16200000">
          <a:off x="7874652" y="3468891"/>
          <a:ext cx="377218" cy="741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vert="vert" anchor="ctr"/>
        <a:lstStyle xmlns:a="http://schemas.openxmlformats.org/drawingml/2006/main"/>
        <a:p xmlns:a="http://schemas.openxmlformats.org/drawingml/2006/main">
          <a:pPr algn="l"/>
          <a:r>
            <a:rPr lang="en-US" sz="1400">
              <a:solidFill>
                <a:srgbClr val="FF6C2C"/>
              </a:solidFill>
              <a:latin typeface="Gotham narrow book"/>
              <a:cs typeface="Gotham narrow book"/>
            </a:rPr>
            <a:t>FHA</a:t>
          </a:r>
        </a:p>
      </cdr:txBody>
    </cdr:sp>
  </cdr:relSizeAnchor>
  <cdr:relSizeAnchor xmlns:cdr="http://schemas.openxmlformats.org/drawingml/2006/chartDrawing">
    <cdr:from>
      <cdr:x>0.89796</cdr:x>
      <cdr:y>0.5778</cdr:y>
    </cdr:from>
    <cdr:to>
      <cdr:x>0.98447</cdr:x>
      <cdr:y>0.64257</cdr:y>
    </cdr:to>
    <cdr:sp macro="" textlink="">
      <cdr:nvSpPr>
        <cdr:cNvPr id="5" name="Rectangle 4"/>
        <cdr:cNvSpPr/>
      </cdr:nvSpPr>
      <cdr:spPr>
        <a:xfrm xmlns:a="http://schemas.openxmlformats.org/drawingml/2006/main" rot="16200000">
          <a:off x="7874655" y="3183120"/>
          <a:ext cx="377219" cy="741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vert="vert" anchor="ctr"/>
        <a:lstStyle xmlns:a="http://schemas.openxmlformats.org/drawingml/2006/main"/>
        <a:p xmlns:a="http://schemas.openxmlformats.org/drawingml/2006/main">
          <a:pPr algn="l"/>
          <a:r>
            <a:rPr lang="en-US" sz="1400">
              <a:solidFill>
                <a:srgbClr val="FF6C2C"/>
              </a:solidFill>
              <a:latin typeface="Gotham narrow book"/>
              <a:cs typeface="Gotham narrow book"/>
            </a:rPr>
            <a:t>EX-IM</a:t>
          </a:r>
        </a:p>
      </cdr:txBody>
    </cdr:sp>
  </cdr:relSizeAnchor>
  <cdr:relSizeAnchor xmlns:cdr="http://schemas.openxmlformats.org/drawingml/2006/chartDrawing">
    <cdr:from>
      <cdr:x>0.89796</cdr:x>
      <cdr:y>0.52441</cdr:y>
    </cdr:from>
    <cdr:to>
      <cdr:x>0.98447</cdr:x>
      <cdr:y>0.58918</cdr:y>
    </cdr:to>
    <cdr:sp macro="" textlink="">
      <cdr:nvSpPr>
        <cdr:cNvPr id="6" name="Rectangle 5"/>
        <cdr:cNvSpPr/>
      </cdr:nvSpPr>
      <cdr:spPr>
        <a:xfrm xmlns:a="http://schemas.openxmlformats.org/drawingml/2006/main" rot="16200000">
          <a:off x="7874652" y="2872197"/>
          <a:ext cx="377218" cy="741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vert="vert" anchor="ctr"/>
        <a:lstStyle xmlns:a="http://schemas.openxmlformats.org/drawingml/2006/main"/>
        <a:p xmlns:a="http://schemas.openxmlformats.org/drawingml/2006/main">
          <a:pPr algn="l"/>
          <a:r>
            <a:rPr lang="en-US" sz="1400">
              <a:solidFill>
                <a:srgbClr val="00818C"/>
              </a:solidFill>
              <a:latin typeface="Gotham narrow book"/>
              <a:cs typeface="Gotham narrow book"/>
            </a:rPr>
            <a:t>EX-IM</a:t>
          </a:r>
        </a:p>
      </cdr:txBody>
    </cdr:sp>
  </cdr:relSizeAnchor>
  <cdr:relSizeAnchor xmlns:cdr="http://schemas.openxmlformats.org/drawingml/2006/chartDrawing">
    <cdr:from>
      <cdr:x>0.89796</cdr:x>
      <cdr:y>0.44437</cdr:y>
    </cdr:from>
    <cdr:to>
      <cdr:x>0.98447</cdr:x>
      <cdr:y>0.50914</cdr:y>
    </cdr:to>
    <cdr:sp macro="" textlink="">
      <cdr:nvSpPr>
        <cdr:cNvPr id="7" name="Rectangle 6"/>
        <cdr:cNvSpPr/>
      </cdr:nvSpPr>
      <cdr:spPr>
        <a:xfrm xmlns:a="http://schemas.openxmlformats.org/drawingml/2006/main" rot="16200000">
          <a:off x="7874652" y="2406072"/>
          <a:ext cx="377218" cy="741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vert="vert" anchor="ctr"/>
        <a:lstStyle xmlns:a="http://schemas.openxmlformats.org/drawingml/2006/main"/>
        <a:p xmlns:a="http://schemas.openxmlformats.org/drawingml/2006/main">
          <a:pPr algn="l"/>
          <a:r>
            <a:rPr lang="en-US" sz="1400">
              <a:solidFill>
                <a:srgbClr val="00818C"/>
              </a:solidFill>
              <a:latin typeface="Gotham narrow book"/>
              <a:cs typeface="Gotham narrow book"/>
            </a:rPr>
            <a:t>FHA</a:t>
          </a:r>
        </a:p>
      </cdr:txBody>
    </cdr:sp>
  </cdr:relSizeAnchor>
  <cdr:relSizeAnchor xmlns:cdr="http://schemas.openxmlformats.org/drawingml/2006/chartDrawing">
    <cdr:from>
      <cdr:x>0.89796</cdr:x>
      <cdr:y>0.28496</cdr:y>
    </cdr:from>
    <cdr:to>
      <cdr:x>0.98447</cdr:x>
      <cdr:y>0.34973</cdr:y>
    </cdr:to>
    <cdr:sp macro="" textlink="">
      <cdr:nvSpPr>
        <cdr:cNvPr id="8" name="Rectangle 7"/>
        <cdr:cNvSpPr/>
      </cdr:nvSpPr>
      <cdr:spPr>
        <a:xfrm xmlns:a="http://schemas.openxmlformats.org/drawingml/2006/main" rot="16200000">
          <a:off x="7874652" y="1477657"/>
          <a:ext cx="377219" cy="741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vert="vert" anchor="ctr"/>
        <a:lstStyle xmlns:a="http://schemas.openxmlformats.org/drawingml/2006/main"/>
        <a:p xmlns:a="http://schemas.openxmlformats.org/drawingml/2006/main">
          <a:pPr algn="l"/>
          <a:r>
            <a:rPr lang="en-US" sz="1400">
              <a:solidFill>
                <a:srgbClr val="00818C"/>
              </a:solidFill>
              <a:latin typeface="Gotham narrow book"/>
              <a:cs typeface="Gotham narrow book"/>
            </a:rPr>
            <a:t>DoED</a:t>
          </a:r>
        </a:p>
      </cdr:txBody>
    </cdr:sp>
  </cdr:relSizeAnchor>
  <cdr:relSizeAnchor xmlns:cdr="http://schemas.openxmlformats.org/drawingml/2006/chartDrawing">
    <cdr:from>
      <cdr:x>0.07089</cdr:x>
      <cdr:y>0.00492</cdr:y>
    </cdr:from>
    <cdr:to>
      <cdr:x>0.96455</cdr:x>
      <cdr:y>0.17194</cdr:y>
    </cdr:to>
    <cdr:sp macro="" textlink="">
      <cdr:nvSpPr>
        <cdr:cNvPr id="9" name="Rectangle 8"/>
        <cdr:cNvSpPr/>
      </cdr:nvSpPr>
      <cdr:spPr>
        <a:xfrm xmlns:a="http://schemas.openxmlformats.org/drawingml/2006/main" rot="16200000">
          <a:off x="3955643" y="-3318585"/>
          <a:ext cx="974604" cy="76691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vert="vert" anchor="ctr"/>
        <a:lstStyle xmlns:a="http://schemas.openxmlformats.org/drawingml/2006/main"/>
        <a:p xmlns:a="http://schemas.openxmlformats.org/drawingml/2006/main">
          <a:pPr algn="ctr"/>
          <a:r>
            <a:rPr lang="en-US" sz="2200" baseline="0">
              <a:solidFill>
                <a:schemeClr val="tx1"/>
              </a:solidFill>
              <a:latin typeface="Gotham narrow book"/>
              <a:cs typeface="Gotham narrow book"/>
            </a:rPr>
            <a:t>Budget Impact of Selected Federal Credit Programs</a:t>
          </a:r>
        </a:p>
        <a:p xmlns:a="http://schemas.openxmlformats.org/drawingml/2006/main">
          <a:pPr algn="ctr"/>
          <a:r>
            <a:rPr lang="en-US" sz="2200" baseline="0">
              <a:solidFill>
                <a:schemeClr val="tx1"/>
              </a:solidFill>
              <a:latin typeface="Gotham narrow book"/>
              <a:cs typeface="Gotham narrow book"/>
            </a:rPr>
            <a:t>(2015–2024)</a:t>
          </a:r>
          <a:endParaRPr lang="en-US" sz="2200">
            <a:solidFill>
              <a:schemeClr val="tx1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0.00593</cdr:x>
      <cdr:y>0.93763</cdr:y>
    </cdr:from>
    <cdr:to>
      <cdr:x>0.99626</cdr:x>
      <cdr:y>1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50802" y="5460723"/>
          <a:ext cx="8484022" cy="3632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000">
              <a:solidFill>
                <a:srgbClr val="404040"/>
              </a:solidFill>
              <a:latin typeface="Gotham narrow book"/>
              <a:cs typeface="Gotham narrow book"/>
            </a:rPr>
            <a:t>Source:</a:t>
          </a:r>
          <a:r>
            <a:rPr lang="en-US" sz="1000" baseline="0">
              <a:solidFill>
                <a:srgbClr val="404040"/>
              </a:solidFill>
              <a:latin typeface="Gotham narrow book"/>
              <a:cs typeface="Gotham narrow book"/>
            </a:rPr>
            <a:t> CBO, "Fair-Value Estimates of the Cost of Selected Federal Credit Programs for 2015 to 2024," May 2014.</a:t>
          </a:r>
          <a:endParaRPr lang="en-US" sz="1000">
            <a:solidFill>
              <a:srgbClr val="404040"/>
            </a:solidFill>
            <a:latin typeface="Gotham narrow book"/>
            <a:cs typeface="Gotham narrow book"/>
          </a:endParaRPr>
        </a:p>
        <a:p xmlns:a="http://schemas.openxmlformats.org/drawingml/2006/main">
          <a:pPr algn="r"/>
          <a:r>
            <a:rPr lang="en-US" sz="1000">
              <a:solidFill>
                <a:srgbClr val="404040"/>
              </a:solidFill>
              <a:latin typeface="Gotham narrow book"/>
              <a:cs typeface="Gotham narrow book"/>
            </a:rPr>
            <a:t>Produced</a:t>
          </a:r>
          <a:r>
            <a:rPr lang="en-US" sz="1000" baseline="0">
              <a:solidFill>
                <a:srgbClr val="404040"/>
              </a:solidFill>
              <a:latin typeface="Gotham narrow book"/>
              <a:cs typeface="Gotham narrow book"/>
            </a:rPr>
            <a:t> by Veronique de Rugy and Rizqi Rachmat, Mercatus Center at George Mason University.</a:t>
          </a:r>
        </a:p>
      </cdr:txBody>
    </cdr:sp>
  </cdr:relSizeAnchor>
  <cdr:relSizeAnchor xmlns:cdr="http://schemas.openxmlformats.org/drawingml/2006/chartDrawing">
    <cdr:from>
      <cdr:x>0.04014</cdr:x>
      <cdr:y>0.07711</cdr:y>
    </cdr:from>
    <cdr:to>
      <cdr:x>0.14102</cdr:x>
      <cdr:y>0.14549</cdr:y>
    </cdr:to>
    <cdr:sp macro="" textlink="">
      <cdr:nvSpPr>
        <cdr:cNvPr id="11" name="Rectangle 10"/>
        <cdr:cNvSpPr/>
      </cdr:nvSpPr>
      <cdr:spPr>
        <a:xfrm xmlns:a="http://schemas.openxmlformats.org/drawingml/2006/main" rot="16200000">
          <a:off x="576850" y="216112"/>
          <a:ext cx="398273" cy="86421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="ver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solidFill>
                <a:srgbClr val="7F7F7F"/>
              </a:solidFill>
              <a:latin typeface="Gotham narrow book"/>
              <a:cs typeface="Gotham narrow book"/>
            </a:rPr>
            <a:t>$ 25</a:t>
          </a:r>
          <a:r>
            <a:rPr lang="en-US" sz="1600" baseline="0">
              <a:solidFill>
                <a:srgbClr val="7F7F7F"/>
              </a:solidFill>
              <a:latin typeface="Gotham narrow book"/>
              <a:cs typeface="Gotham narrow book"/>
            </a:rPr>
            <a:t> </a:t>
          </a:r>
          <a:r>
            <a:rPr lang="en-US" sz="1600">
              <a:solidFill>
                <a:srgbClr val="7F7F7F"/>
              </a:solidFill>
              <a:latin typeface="Gotham narrow book"/>
              <a:cs typeface="Gotham narrow book"/>
            </a:rPr>
            <a:t>bn</a:t>
          </a:r>
        </a:p>
      </cdr:txBody>
    </cdr:sp>
  </cdr:relSizeAnchor>
  <cdr:relSizeAnchor xmlns:cdr="http://schemas.openxmlformats.org/drawingml/2006/chartDrawing">
    <cdr:from>
      <cdr:x>0.04889</cdr:x>
      <cdr:y>0.65577</cdr:y>
    </cdr:from>
    <cdr:to>
      <cdr:x>0.10519</cdr:x>
      <cdr:y>0.72767</cdr:y>
    </cdr:to>
    <cdr:sp macro="" textlink="">
      <cdr:nvSpPr>
        <cdr:cNvPr id="13" name="Rectangle 12"/>
        <cdr:cNvSpPr/>
      </cdr:nvSpPr>
      <cdr:spPr>
        <a:xfrm xmlns:a="http://schemas.openxmlformats.org/drawingml/2006/main">
          <a:off x="419100" y="3822700"/>
          <a:ext cx="482600" cy="4191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solidFill>
                <a:schemeClr val="bg1">
                  <a:lumMod val="50000"/>
                </a:schemeClr>
              </a:solidFill>
              <a:latin typeface="Gotham narrow book"/>
            </a:rPr>
            <a:t>−5</a:t>
          </a:r>
        </a:p>
      </cdr:txBody>
    </cdr:sp>
  </cdr:relSizeAnchor>
  <cdr:relSizeAnchor xmlns:cdr="http://schemas.openxmlformats.org/drawingml/2006/chartDrawing">
    <cdr:from>
      <cdr:x>0.03704</cdr:x>
      <cdr:y>0.7451</cdr:y>
    </cdr:from>
    <cdr:to>
      <cdr:x>0.1037</cdr:x>
      <cdr:y>0.81699</cdr:y>
    </cdr:to>
    <cdr:sp macro="" textlink="">
      <cdr:nvSpPr>
        <cdr:cNvPr id="14" name="Rectangle 13"/>
        <cdr:cNvSpPr/>
      </cdr:nvSpPr>
      <cdr:spPr>
        <a:xfrm xmlns:a="http://schemas.openxmlformats.org/drawingml/2006/main">
          <a:off x="317500" y="4343400"/>
          <a:ext cx="571500" cy="4191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solidFill>
                <a:schemeClr val="bg1">
                  <a:lumMod val="50000"/>
                </a:schemeClr>
              </a:solidFill>
              <a:latin typeface="Gotham narrow book"/>
            </a:rPr>
            <a:t>−10</a:t>
          </a:r>
        </a:p>
      </cdr:txBody>
    </cdr:sp>
  </cdr:relSizeAnchor>
  <cdr:relSizeAnchor xmlns:cdr="http://schemas.openxmlformats.org/drawingml/2006/chartDrawing">
    <cdr:from>
      <cdr:x>0.03704</cdr:x>
      <cdr:y>0.8366</cdr:y>
    </cdr:from>
    <cdr:to>
      <cdr:x>0.09926</cdr:x>
      <cdr:y>0.9085</cdr:y>
    </cdr:to>
    <cdr:sp macro="" textlink="">
      <cdr:nvSpPr>
        <cdr:cNvPr id="15" name="Rectangle 14"/>
        <cdr:cNvSpPr/>
      </cdr:nvSpPr>
      <cdr:spPr>
        <a:xfrm xmlns:a="http://schemas.openxmlformats.org/drawingml/2006/main">
          <a:off x="317500" y="4876800"/>
          <a:ext cx="533400" cy="4191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solidFill>
                <a:schemeClr val="bg1">
                  <a:lumMod val="50000"/>
                </a:schemeClr>
              </a:solidFill>
              <a:latin typeface="Gotham narrow book"/>
            </a:rPr>
            <a:t>−15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topLeftCell="A7" workbookViewId="0">
      <selection activeCell="F60" sqref="F60:F61"/>
    </sheetView>
  </sheetViews>
  <sheetFormatPr defaultColWidth="8.875" defaultRowHeight="15" x14ac:dyDescent="0.25"/>
  <cols>
    <col min="1" max="1" width="7.5" style="1" customWidth="1"/>
    <col min="2" max="2" width="8.875" style="2"/>
    <col min="3" max="3" width="8.875" style="1" customWidth="1"/>
    <col min="4" max="4" width="7.625" style="2" bestFit="1" customWidth="1"/>
    <col min="5" max="5" width="8.875" style="1"/>
    <col min="6" max="6" width="7.625" style="2" bestFit="1" customWidth="1"/>
    <col min="7" max="7" width="8.875" style="1"/>
    <col min="8" max="8" width="12.125" style="2" bestFit="1" customWidth="1"/>
    <col min="9" max="16384" width="8.875" style="1"/>
  </cols>
  <sheetData>
    <row r="1" spans="2:14" x14ac:dyDescent="0.25">
      <c r="B1" s="1"/>
      <c r="D1" s="1"/>
      <c r="F1" s="1"/>
      <c r="H1" s="1"/>
    </row>
    <row r="2" spans="2:14" x14ac:dyDescent="0.25">
      <c r="B2" s="1"/>
      <c r="D2" s="1"/>
      <c r="F2" s="1"/>
      <c r="H2" s="1"/>
    </row>
    <row r="3" spans="2:14" x14ac:dyDescent="0.25">
      <c r="B3" s="1"/>
      <c r="D3" s="1"/>
      <c r="F3" s="1"/>
      <c r="H3" s="1"/>
    </row>
    <row r="4" spans="2:14" x14ac:dyDescent="0.25">
      <c r="B4" s="1"/>
      <c r="D4" s="1"/>
      <c r="F4" s="1"/>
      <c r="H4" s="1"/>
    </row>
    <row r="5" spans="2:14" x14ac:dyDescent="0.25">
      <c r="B5" s="1"/>
      <c r="D5" s="1"/>
      <c r="F5" s="1"/>
      <c r="H5" s="1"/>
    </row>
    <row r="6" spans="2:14" x14ac:dyDescent="0.25">
      <c r="B6" s="1"/>
      <c r="D6" s="1"/>
      <c r="F6" s="1"/>
      <c r="H6" s="1"/>
    </row>
    <row r="7" spans="2:14" x14ac:dyDescent="0.25">
      <c r="B7" s="1"/>
      <c r="D7" s="1"/>
      <c r="F7" s="1"/>
      <c r="H7" s="1"/>
    </row>
    <row r="8" spans="2:14" x14ac:dyDescent="0.25">
      <c r="B8" s="1"/>
      <c r="D8" s="1"/>
      <c r="F8" s="1"/>
      <c r="H8" s="1"/>
    </row>
    <row r="9" spans="2:14" x14ac:dyDescent="0.25">
      <c r="B9" s="1"/>
      <c r="D9" s="1"/>
      <c r="F9" s="1"/>
      <c r="H9" s="1"/>
      <c r="I9" s="1" t="s">
        <v>2</v>
      </c>
      <c r="M9" s="1" t="s">
        <v>1</v>
      </c>
    </row>
    <row r="10" spans="2:14" x14ac:dyDescent="0.25">
      <c r="B10" s="1"/>
      <c r="D10" s="1"/>
      <c r="F10" s="1"/>
      <c r="H10" s="1" t="s">
        <v>3</v>
      </c>
      <c r="I10" s="1">
        <v>-135</v>
      </c>
      <c r="J10" s="1">
        <f>-150-I10</f>
        <v>-15</v>
      </c>
      <c r="L10" s="1">
        <v>150</v>
      </c>
      <c r="M10" s="1">
        <v>88</v>
      </c>
      <c r="N10" s="1">
        <f>150-M10</f>
        <v>62</v>
      </c>
    </row>
    <row r="11" spans="2:14" x14ac:dyDescent="0.25">
      <c r="B11" s="1"/>
      <c r="D11" s="1"/>
      <c r="F11" s="1"/>
      <c r="H11" s="1" t="s">
        <v>4</v>
      </c>
      <c r="I11" s="1">
        <v>-14</v>
      </c>
      <c r="J11" s="1">
        <f>-150-I11</f>
        <v>-136</v>
      </c>
      <c r="L11" s="1">
        <v>150</v>
      </c>
      <c r="M11" s="1">
        <v>2</v>
      </c>
      <c r="N11" s="1">
        <f>150-M11</f>
        <v>148</v>
      </c>
    </row>
    <row r="12" spans="2:14" x14ac:dyDescent="0.25">
      <c r="B12" s="1"/>
      <c r="D12" s="1"/>
      <c r="F12" s="1"/>
      <c r="H12" s="1" t="s">
        <v>5</v>
      </c>
      <c r="I12" s="1">
        <v>-63</v>
      </c>
      <c r="J12" s="1">
        <f>-150-I12</f>
        <v>-87</v>
      </c>
      <c r="L12" s="1">
        <v>150</v>
      </c>
      <c r="M12" s="1">
        <v>30</v>
      </c>
      <c r="N12" s="1">
        <f>150-M12</f>
        <v>120</v>
      </c>
    </row>
    <row r="13" spans="2:14" x14ac:dyDescent="0.25">
      <c r="B13" s="1"/>
      <c r="D13" s="1"/>
      <c r="F13" s="1"/>
      <c r="H13" s="1"/>
    </row>
    <row r="14" spans="2:14" x14ac:dyDescent="0.25">
      <c r="B14" s="1"/>
      <c r="D14" s="1"/>
      <c r="F14" s="1"/>
      <c r="H14" s="1" t="s">
        <v>3</v>
      </c>
      <c r="I14" s="1">
        <v>-15</v>
      </c>
      <c r="J14" s="1">
        <v>-135</v>
      </c>
      <c r="L14" s="1">
        <v>150</v>
      </c>
      <c r="M14" s="1">
        <v>88</v>
      </c>
      <c r="N14" s="1">
        <f>150-M14</f>
        <v>62</v>
      </c>
    </row>
    <row r="15" spans="2:14" x14ac:dyDescent="0.25">
      <c r="B15" s="1"/>
      <c r="D15" s="1"/>
      <c r="F15" s="1"/>
      <c r="H15" s="1" t="s">
        <v>4</v>
      </c>
      <c r="I15" s="1">
        <v>-136</v>
      </c>
      <c r="J15" s="1">
        <v>-14</v>
      </c>
      <c r="L15" s="1">
        <v>150</v>
      </c>
      <c r="M15" s="1">
        <v>2</v>
      </c>
      <c r="N15" s="1">
        <f>150-M15</f>
        <v>148</v>
      </c>
    </row>
    <row r="16" spans="2:14" x14ac:dyDescent="0.25">
      <c r="B16" s="1"/>
      <c r="D16" s="1"/>
      <c r="F16" s="1"/>
      <c r="H16" s="1" t="s">
        <v>5</v>
      </c>
      <c r="I16" s="1">
        <v>-87</v>
      </c>
      <c r="J16" s="1">
        <v>-63</v>
      </c>
      <c r="L16" s="1">
        <v>150</v>
      </c>
      <c r="M16" s="1">
        <v>30</v>
      </c>
      <c r="N16" s="1">
        <f>150-M16</f>
        <v>120</v>
      </c>
    </row>
    <row r="17" spans="2:14" x14ac:dyDescent="0.25">
      <c r="B17" s="1"/>
      <c r="D17" s="1"/>
      <c r="F17" s="1"/>
      <c r="H17" s="1"/>
    </row>
    <row r="18" spans="2:14" x14ac:dyDescent="0.25">
      <c r="B18" s="1"/>
      <c r="D18" s="1"/>
      <c r="F18" s="1"/>
      <c r="H18" s="1" t="s">
        <v>3</v>
      </c>
      <c r="I18" s="1">
        <v>15</v>
      </c>
      <c r="J18" s="1">
        <v>135</v>
      </c>
      <c r="K18" s="1">
        <v>125</v>
      </c>
      <c r="L18" s="1">
        <v>88</v>
      </c>
      <c r="M18" s="1">
        <f>150-L18</f>
        <v>62</v>
      </c>
      <c r="N18" s="1">
        <f>SUM(I18:M18)</f>
        <v>425</v>
      </c>
    </row>
    <row r="19" spans="2:14" x14ac:dyDescent="0.25">
      <c r="H19" s="1" t="s">
        <v>4</v>
      </c>
      <c r="I19" s="1">
        <v>136</v>
      </c>
      <c r="J19" s="1">
        <v>14</v>
      </c>
      <c r="K19" s="1">
        <v>125</v>
      </c>
      <c r="L19" s="1">
        <v>2</v>
      </c>
      <c r="M19" s="1">
        <f>150-L19</f>
        <v>148</v>
      </c>
      <c r="N19" s="1">
        <f>SUM(I19:M19)</f>
        <v>425</v>
      </c>
    </row>
    <row r="20" spans="2:14" x14ac:dyDescent="0.25">
      <c r="H20" s="1" t="s">
        <v>5</v>
      </c>
      <c r="I20" s="1">
        <v>87</v>
      </c>
      <c r="J20" s="1">
        <v>63</v>
      </c>
      <c r="K20" s="1">
        <v>125</v>
      </c>
      <c r="L20" s="1">
        <v>30</v>
      </c>
      <c r="M20" s="1">
        <f>150-L20</f>
        <v>120</v>
      </c>
      <c r="N20" s="1">
        <f>SUM(I20:M20)</f>
        <v>425</v>
      </c>
    </row>
    <row r="22" spans="2:14" x14ac:dyDescent="0.25">
      <c r="H22" s="1" t="s">
        <v>3</v>
      </c>
      <c r="I22" s="1">
        <v>-62</v>
      </c>
      <c r="J22" s="1">
        <v>-88</v>
      </c>
      <c r="K22" s="1">
        <v>125</v>
      </c>
      <c r="L22" s="1">
        <v>135</v>
      </c>
      <c r="M22" s="1">
        <v>15</v>
      </c>
      <c r="N22" s="1">
        <v>425</v>
      </c>
    </row>
    <row r="23" spans="2:14" x14ac:dyDescent="0.25">
      <c r="H23" s="1" t="s">
        <v>4</v>
      </c>
      <c r="I23" s="1">
        <v>-148</v>
      </c>
      <c r="J23" s="1">
        <v>-2</v>
      </c>
      <c r="K23" s="1">
        <v>125</v>
      </c>
      <c r="L23" s="1">
        <v>14</v>
      </c>
      <c r="M23" s="1">
        <v>136</v>
      </c>
      <c r="N23" s="1">
        <v>425</v>
      </c>
    </row>
    <row r="24" spans="2:14" x14ac:dyDescent="0.25">
      <c r="H24" s="1" t="s">
        <v>5</v>
      </c>
      <c r="I24" s="1">
        <v>-120</v>
      </c>
      <c r="J24" s="1">
        <v>-30</v>
      </c>
      <c r="K24" s="1">
        <v>125</v>
      </c>
      <c r="L24" s="1">
        <v>87</v>
      </c>
      <c r="M24" s="1">
        <v>63</v>
      </c>
      <c r="N24" s="1">
        <v>425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"/>
  <sheetViews>
    <sheetView workbookViewId="0">
      <selection activeCell="D6" sqref="D6"/>
    </sheetView>
  </sheetViews>
  <sheetFormatPr defaultColWidth="11" defaultRowHeight="15.75" x14ac:dyDescent="0.25"/>
  <cols>
    <col min="2" max="2" width="41.125" bestFit="1" customWidth="1"/>
    <col min="3" max="3" width="13.875" bestFit="1" customWidth="1"/>
    <col min="4" max="4" width="17.875" bestFit="1" customWidth="1"/>
  </cols>
  <sheetData>
    <row r="2" spans="2:4" x14ac:dyDescent="0.25">
      <c r="B2" t="s">
        <v>6</v>
      </c>
    </row>
    <row r="3" spans="2:4" x14ac:dyDescent="0.25">
      <c r="B3" t="s">
        <v>0</v>
      </c>
    </row>
    <row r="5" spans="2:4" x14ac:dyDescent="0.25">
      <c r="C5" t="s">
        <v>13</v>
      </c>
      <c r="D5" t="s">
        <v>14</v>
      </c>
    </row>
    <row r="6" spans="2:4" x14ac:dyDescent="0.25">
      <c r="B6" t="s">
        <v>3</v>
      </c>
      <c r="C6">
        <v>135</v>
      </c>
      <c r="D6">
        <v>-88</v>
      </c>
    </row>
    <row r="7" spans="2:4" x14ac:dyDescent="0.25">
      <c r="B7" t="s">
        <v>4</v>
      </c>
      <c r="C7">
        <v>14</v>
      </c>
      <c r="D7">
        <v>-2</v>
      </c>
    </row>
    <row r="8" spans="2:4" x14ac:dyDescent="0.25">
      <c r="B8" t="s">
        <v>5</v>
      </c>
      <c r="C8">
        <v>63</v>
      </c>
      <c r="D8">
        <v>-30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L22"/>
  <sheetViews>
    <sheetView workbookViewId="0">
      <selection activeCell="C21" sqref="C21:L21"/>
    </sheetView>
  </sheetViews>
  <sheetFormatPr defaultColWidth="11" defaultRowHeight="15.75" x14ac:dyDescent="0.25"/>
  <cols>
    <col min="1" max="1" width="16.125" bestFit="1" customWidth="1"/>
  </cols>
  <sheetData>
    <row r="8" spans="1:12" x14ac:dyDescent="0.25">
      <c r="C8">
        <v>2015</v>
      </c>
      <c r="D8">
        <v>2016</v>
      </c>
      <c r="E8">
        <v>2017</v>
      </c>
      <c r="F8">
        <v>2018</v>
      </c>
      <c r="G8">
        <v>2019</v>
      </c>
      <c r="H8">
        <v>2020</v>
      </c>
      <c r="I8">
        <v>2021</v>
      </c>
      <c r="J8">
        <v>2022</v>
      </c>
      <c r="K8">
        <v>2023</v>
      </c>
      <c r="L8">
        <v>2024</v>
      </c>
    </row>
    <row r="9" spans="1:12" x14ac:dyDescent="0.25">
      <c r="A9" s="4" t="s">
        <v>12</v>
      </c>
      <c r="B9" t="s">
        <v>9</v>
      </c>
      <c r="C9">
        <v>-16</v>
      </c>
      <c r="D9">
        <v>-15</v>
      </c>
      <c r="E9">
        <v>-13</v>
      </c>
      <c r="F9">
        <v>-12</v>
      </c>
      <c r="G9">
        <v>-12</v>
      </c>
      <c r="H9">
        <v>-12</v>
      </c>
      <c r="I9">
        <v>-13</v>
      </c>
      <c r="J9">
        <v>-14</v>
      </c>
      <c r="K9">
        <v>-14</v>
      </c>
      <c r="L9">
        <v>-14</v>
      </c>
    </row>
    <row r="10" spans="1:12" x14ac:dyDescent="0.25">
      <c r="A10" s="4"/>
      <c r="B10" t="s">
        <v>7</v>
      </c>
      <c r="C10">
        <v>-1</v>
      </c>
      <c r="D10">
        <v>-1</v>
      </c>
      <c r="E10">
        <v>-1</v>
      </c>
      <c r="F10">
        <v>-1</v>
      </c>
      <c r="G10">
        <v>-1</v>
      </c>
      <c r="H10">
        <v>-1</v>
      </c>
      <c r="I10">
        <v>-1</v>
      </c>
      <c r="J10">
        <v>-1</v>
      </c>
      <c r="K10">
        <v>-1</v>
      </c>
      <c r="L10">
        <v>-1</v>
      </c>
    </row>
    <row r="11" spans="1:12" x14ac:dyDescent="0.25">
      <c r="A11" s="4"/>
      <c r="B11" t="s">
        <v>8</v>
      </c>
      <c r="C11">
        <v>-8</v>
      </c>
      <c r="D11">
        <v>-8</v>
      </c>
      <c r="E11">
        <v>-8</v>
      </c>
      <c r="F11">
        <v>-7</v>
      </c>
      <c r="G11">
        <v>-7</v>
      </c>
      <c r="H11">
        <v>-5</v>
      </c>
      <c r="I11">
        <v>-5</v>
      </c>
      <c r="J11">
        <v>-5</v>
      </c>
      <c r="K11">
        <v>-5</v>
      </c>
      <c r="L11">
        <v>-5</v>
      </c>
    </row>
    <row r="12" spans="1:12" x14ac:dyDescent="0.25">
      <c r="A12" s="4" t="s">
        <v>11</v>
      </c>
      <c r="B12" t="s">
        <v>9</v>
      </c>
      <c r="C12">
        <v>8</v>
      </c>
      <c r="D12">
        <v>8</v>
      </c>
      <c r="E12">
        <v>9</v>
      </c>
      <c r="F12">
        <v>9</v>
      </c>
      <c r="G12">
        <v>9</v>
      </c>
      <c r="H12">
        <v>9</v>
      </c>
      <c r="I12">
        <v>9</v>
      </c>
      <c r="J12">
        <v>9</v>
      </c>
      <c r="K12">
        <v>9</v>
      </c>
      <c r="L12">
        <v>10</v>
      </c>
    </row>
    <row r="13" spans="1:12" x14ac:dyDescent="0.25">
      <c r="A13" s="4"/>
      <c r="B13" t="s">
        <v>7</v>
      </c>
      <c r="C13" t="s">
        <v>10</v>
      </c>
      <c r="D13" t="s">
        <v>10</v>
      </c>
      <c r="E13" t="s">
        <v>10</v>
      </c>
      <c r="F13" t="s">
        <v>10</v>
      </c>
      <c r="G13" t="s">
        <v>10</v>
      </c>
      <c r="H13" t="s">
        <v>10</v>
      </c>
      <c r="I13" t="s">
        <v>10</v>
      </c>
      <c r="J13" t="s">
        <v>10</v>
      </c>
      <c r="K13" t="s">
        <v>10</v>
      </c>
      <c r="L13" s="3" t="s">
        <v>10</v>
      </c>
    </row>
    <row r="14" spans="1:12" x14ac:dyDescent="0.25">
      <c r="A14" s="4"/>
      <c r="B14" t="s">
        <v>8</v>
      </c>
      <c r="C14">
        <v>1</v>
      </c>
      <c r="D14">
        <v>2</v>
      </c>
      <c r="E14">
        <v>2</v>
      </c>
      <c r="F14">
        <v>2</v>
      </c>
      <c r="G14">
        <v>3</v>
      </c>
      <c r="H14">
        <v>4</v>
      </c>
      <c r="I14">
        <v>4</v>
      </c>
      <c r="J14">
        <v>4</v>
      </c>
      <c r="K14">
        <v>4</v>
      </c>
      <c r="L14">
        <v>4</v>
      </c>
    </row>
    <row r="16" spans="1:12" x14ac:dyDescent="0.25">
      <c r="C16">
        <v>2015</v>
      </c>
      <c r="D16">
        <v>2016</v>
      </c>
      <c r="E16">
        <v>2017</v>
      </c>
      <c r="F16">
        <v>2018</v>
      </c>
      <c r="G16">
        <v>2019</v>
      </c>
      <c r="H16">
        <v>2020</v>
      </c>
      <c r="I16">
        <v>2021</v>
      </c>
      <c r="J16">
        <v>2022</v>
      </c>
      <c r="K16">
        <v>2023</v>
      </c>
      <c r="L16">
        <v>2024</v>
      </c>
    </row>
    <row r="17" spans="1:12" x14ac:dyDescent="0.25">
      <c r="A17" t="s">
        <v>12</v>
      </c>
      <c r="B17" t="s">
        <v>9</v>
      </c>
      <c r="C17">
        <f>C9*(-1)</f>
        <v>16</v>
      </c>
      <c r="D17">
        <f t="shared" ref="D17:L17" si="0">D9*(-1)</f>
        <v>15</v>
      </c>
      <c r="E17">
        <f t="shared" si="0"/>
        <v>13</v>
      </c>
      <c r="F17">
        <f t="shared" si="0"/>
        <v>12</v>
      </c>
      <c r="G17">
        <f t="shared" si="0"/>
        <v>12</v>
      </c>
      <c r="H17">
        <f t="shared" si="0"/>
        <v>12</v>
      </c>
      <c r="I17">
        <f t="shared" si="0"/>
        <v>13</v>
      </c>
      <c r="J17">
        <f t="shared" si="0"/>
        <v>14</v>
      </c>
      <c r="K17">
        <f t="shared" si="0"/>
        <v>14</v>
      </c>
      <c r="L17">
        <f t="shared" si="0"/>
        <v>14</v>
      </c>
    </row>
    <row r="18" spans="1:12" x14ac:dyDescent="0.25">
      <c r="B18" t="s">
        <v>7</v>
      </c>
      <c r="C18">
        <f t="shared" ref="C18:L22" si="1">C10*(-1)</f>
        <v>1</v>
      </c>
      <c r="D18">
        <f t="shared" si="1"/>
        <v>1</v>
      </c>
      <c r="E18">
        <f t="shared" si="1"/>
        <v>1</v>
      </c>
      <c r="F18">
        <f t="shared" si="1"/>
        <v>1</v>
      </c>
      <c r="G18">
        <f t="shared" si="1"/>
        <v>1</v>
      </c>
      <c r="H18">
        <f t="shared" si="1"/>
        <v>1</v>
      </c>
      <c r="I18">
        <f t="shared" si="1"/>
        <v>1</v>
      </c>
      <c r="J18">
        <f t="shared" si="1"/>
        <v>1</v>
      </c>
      <c r="K18">
        <f t="shared" si="1"/>
        <v>1</v>
      </c>
      <c r="L18">
        <f t="shared" si="1"/>
        <v>1</v>
      </c>
    </row>
    <row r="19" spans="1:12" x14ac:dyDescent="0.25">
      <c r="B19" t="s">
        <v>8</v>
      </c>
      <c r="C19">
        <f t="shared" si="1"/>
        <v>8</v>
      </c>
      <c r="D19">
        <f t="shared" si="1"/>
        <v>8</v>
      </c>
      <c r="E19">
        <f t="shared" si="1"/>
        <v>8</v>
      </c>
      <c r="F19">
        <f t="shared" si="1"/>
        <v>7</v>
      </c>
      <c r="G19">
        <f t="shared" si="1"/>
        <v>7</v>
      </c>
      <c r="H19">
        <f t="shared" si="1"/>
        <v>5</v>
      </c>
      <c r="I19">
        <f t="shared" si="1"/>
        <v>5</v>
      </c>
      <c r="J19">
        <f t="shared" si="1"/>
        <v>5</v>
      </c>
      <c r="K19">
        <f t="shared" si="1"/>
        <v>5</v>
      </c>
      <c r="L19">
        <f t="shared" si="1"/>
        <v>5</v>
      </c>
    </row>
    <row r="20" spans="1:12" x14ac:dyDescent="0.25">
      <c r="A20" t="s">
        <v>11</v>
      </c>
      <c r="B20" t="s">
        <v>9</v>
      </c>
      <c r="C20">
        <f>C12*(-1)</f>
        <v>-8</v>
      </c>
      <c r="D20">
        <f t="shared" ref="D20:L20" si="2">D12*(-1)</f>
        <v>-8</v>
      </c>
      <c r="E20">
        <f t="shared" si="2"/>
        <v>-9</v>
      </c>
      <c r="F20">
        <f t="shared" si="2"/>
        <v>-9</v>
      </c>
      <c r="G20">
        <f t="shared" si="2"/>
        <v>-9</v>
      </c>
      <c r="H20">
        <f t="shared" si="2"/>
        <v>-9</v>
      </c>
      <c r="I20">
        <f t="shared" si="2"/>
        <v>-9</v>
      </c>
      <c r="J20">
        <f t="shared" si="2"/>
        <v>-9</v>
      </c>
      <c r="K20">
        <f t="shared" si="2"/>
        <v>-9</v>
      </c>
      <c r="L20">
        <f t="shared" si="2"/>
        <v>-10</v>
      </c>
    </row>
    <row r="21" spans="1:12" x14ac:dyDescent="0.25">
      <c r="B21" t="s">
        <v>7</v>
      </c>
      <c r="C21">
        <v>-0.5</v>
      </c>
      <c r="D21">
        <v>-0.5</v>
      </c>
      <c r="E21">
        <v>-0.5</v>
      </c>
      <c r="F21">
        <v>-0.5</v>
      </c>
      <c r="G21">
        <v>-0.5</v>
      </c>
      <c r="H21">
        <v>-0.5</v>
      </c>
      <c r="I21">
        <v>-0.5</v>
      </c>
      <c r="J21">
        <v>-0.5</v>
      </c>
      <c r="K21">
        <v>-0.5</v>
      </c>
      <c r="L21">
        <v>-0.5</v>
      </c>
    </row>
    <row r="22" spans="1:12" x14ac:dyDescent="0.25">
      <c r="B22" t="s">
        <v>8</v>
      </c>
      <c r="C22">
        <f t="shared" si="1"/>
        <v>-1</v>
      </c>
      <c r="D22">
        <f t="shared" si="1"/>
        <v>-2</v>
      </c>
      <c r="E22">
        <f t="shared" si="1"/>
        <v>-2</v>
      </c>
      <c r="F22">
        <f t="shared" si="1"/>
        <v>-2</v>
      </c>
      <c r="G22">
        <f t="shared" si="1"/>
        <v>-3</v>
      </c>
      <c r="H22">
        <f t="shared" si="1"/>
        <v>-4</v>
      </c>
      <c r="I22">
        <f t="shared" si="1"/>
        <v>-4</v>
      </c>
      <c r="J22">
        <f t="shared" si="1"/>
        <v>-4</v>
      </c>
      <c r="K22">
        <f t="shared" si="1"/>
        <v>-4</v>
      </c>
      <c r="L22">
        <f t="shared" si="1"/>
        <v>-4</v>
      </c>
    </row>
  </sheetData>
  <mergeCells count="2">
    <mergeCell ref="A9:A11"/>
    <mergeCell ref="A12:A1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BrokenStackedBarChart</vt:lpstr>
      <vt:lpstr>Sheet1</vt:lpstr>
      <vt:lpstr>Sheet3</vt:lpstr>
      <vt:lpstr>C1a.</vt:lpstr>
      <vt:lpstr>C1.b.</vt:lpstr>
      <vt:lpstr>C2. Over time</vt:lpstr>
    </vt:vector>
  </TitlesOfParts>
  <Company>Mercatus Center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Rizqi Rachmat</dc:creator>
  <cp:lastModifiedBy>Andrea Castillo</cp:lastModifiedBy>
  <cp:lastPrinted>2014-06-02T20:48:14Z</cp:lastPrinted>
  <dcterms:created xsi:type="dcterms:W3CDTF">2014-05-29T15:49:20Z</dcterms:created>
  <dcterms:modified xsi:type="dcterms:W3CDTF">2014-06-02T21:06:35Z</dcterms:modified>
</cp:coreProperties>
</file>