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checkCompatibility="1" autoCompressPictures="0"/>
  <bookViews>
    <workbookView xWindow="25600" yWindow="0" windowWidth="38400" windowHeight="21060" tabRatio="500"/>
  </bookViews>
  <sheets>
    <sheet name="C1.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G17" i="1"/>
  <c r="G10" i="1"/>
  <c r="G4" i="1"/>
  <c r="G3" i="1"/>
  <c r="E19" i="1"/>
  <c r="D19" i="1"/>
  <c r="C19" i="1"/>
  <c r="E17" i="1"/>
  <c r="D17" i="1"/>
  <c r="G5" i="1"/>
  <c r="G6" i="1"/>
  <c r="G7" i="1"/>
  <c r="G8" i="1"/>
  <c r="G9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<sst xmlns="http://schemas.openxmlformats.org/spreadsheetml/2006/main" count="18" uniqueCount="18">
  <si>
    <t>FY04</t>
  </si>
  <si>
    <t>FY05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</si>
  <si>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</si>
  <si>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</si>
  <si>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</si>
  <si>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</si>
  <si>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</si>
  <si>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</si>
  <si>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</si>
  <si>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</si>
  <si>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</si>
  <si>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DOD</t>
  </si>
  <si>
    <t>State/USAID</t>
  </si>
  <si>
    <t>VA Medical</t>
  </si>
  <si>
    <t>Total</t>
  </si>
  <si>
    <t>Total w/o FY14</t>
  </si>
  <si>
    <t>Totals</t>
  </si>
  <si>
    <t>FY15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</si>
</sst>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6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5" fillId="0" borderId="1" xfId="0" applyFont="1" applyBorder="1"/>
    <xf numFmtId="1" fontId="5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colors>
    <mruColors>
      <color rgb="FFFD8D2A"/>
      <color rgb="FF45B97C"/>
      <color rgb="FF14A1AC"/>
      <color rgb="FFFECB64"/>
      <color rgb="FF1FBDC8"/>
      <color rgb="FFDC001C"/>
      <color rgb="FF726F99"/>
      <color rgb="FFFF6C2C"/>
      <color rgb="FF17C7D2"/>
      <color rgb="FF00818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54593175853"/>
          <c:y val="0.104457482030432"/>
          <c:w val="0.722900787401575"/>
          <c:h val="0.463738220733292"/>
        </c:manualLayout>
      </c:layout>
      <c:barChart>
        <c:barDir val="col"/>
        <c:grouping val="stacked"/>
        <c:varyColors val="0"/>
        <c:ser>
          <c:idx val="2"/>
          <c:order val="0"/>
          <c:tx>
            <c:v>VA Medical</c:v>
          </c:tx>
          <c:spPr>
            <a:solidFill>
              <a:srgbClr val="FECB64"/>
            </a:solidFill>
            <a:effectLst/>
          </c:spPr>
          <c:invertIfNegative val="0"/>
          <c:cat>
            <c:strRef>
              <c:f>Sheet1!$B$3:$B$16</c:f>
              <c:strCache>
                <c:ptCount val="14"/>
                <c:pt idx="2">
                  <c:v>FY04</c:v>
                </c:pt>
                <c:pt idx="3">
                  <c:v>FY05</c:v>
                </c:pt>
                <c:pt idx="4">
                  <c:v>FY06</c:v>
                </c:pt>
                <c:pt idx="5">
                  <c:v>FY07</c:v>
                </c:pt>
                <c:pt idx="6">
                  <c:v>FY08</c:v>
                </c:pt>
                <c:pt idx="7">
                  <c:v>FY09</c:v>
                </c:pt>
                <c:pt idx="8">
                  <c:v>FY10</c:v>
                </c:pt>
                <c:pt idx="9">
                  <c:v>FY11</c:v>
                </c:pt>
                <c:pt idx="10">
                  <c:v>FY12</c:v>
                </c:pt>
                <c:pt idx="11">
                  <c:v>FY13</c:v>
                </c:pt>
                <c:pt idx="12">
                  <c:v>FY14</c:v>
                </c:pt>
                <c:pt idx="13">
                  <c:v>FY15</c:v>
                </c:pt>
              </c:strCache>
            </c:strRef>
          </c:cat>
          <c:val>
            <c:numRef>
              <c:f>Sheet1!$E$3:$E$16</c:f>
              <c:numCache>
                <c:formatCode>General</c:formatCode>
                <c:ptCount val="1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0.5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2.0</c:v>
                </c:pt>
                <c:pt idx="9">
                  <c:v>2.0</c:v>
                </c:pt>
                <c:pt idx="10">
                  <c:v>3.0</c:v>
                </c:pt>
                <c:pt idx="11">
                  <c:v>3.0</c:v>
                </c:pt>
                <c:pt idx="12">
                  <c:v>4.0</c:v>
                </c:pt>
                <c:pt idx="13">
                  <c:v>0.221</c:v>
                </c:pt>
              </c:numCache>
            </c:numRef>
          </c:val>
        </c:ser>
        <c:ser>
          <c:idx val="1"/>
          <c:order val="1"/>
          <c:tx>
            <c:v>State/USAID</c:v>
          </c:tx>
          <c:spPr>
            <a:solidFill>
              <a:srgbClr val="45B97C"/>
            </a:solidFill>
            <a:effectLst/>
          </c:spPr>
          <c:invertIfNegative val="0"/>
          <c:dLbls>
            <c:dLbl>
              <c:idx val="0"/>
              <c:layout>
                <c:manualLayout>
                  <c:x val="0.0"/>
                  <c:y val="-0.102290193285452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36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"/>
                  <c:y val="-0.189345676932645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74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0148112297110935"/>
                  <c:y val="-0.224167870391522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96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0148123959496535"/>
                  <c:y val="-0.269872342044423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108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"/>
                  <c:y val="-0.302517805673995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124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3247711985725E-7"/>
                  <c:y val="-0.406984386050627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170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0"/>
                  <c:y val="-0.467923224603662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195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0"/>
                  <c:y val="-0.374338579682929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157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0"/>
                  <c:y val="-0.391749676412368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165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6623855992863E-7"/>
                  <c:y val="-0.378691867972476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159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0"/>
                  <c:y val="-0.300341418582816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130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6623855992863E-7"/>
                  <c:y val="-0.232873418756241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100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16623855992863E-7"/>
                  <c:y val="-0.224168041760584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95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.0"/>
                  <c:y val="-0.180640299936988"/>
                </c:manualLayout>
              </c:layout>
              <c:tx>
                <c:rich>
                  <a:bodyPr/>
                  <a:lstStyle/>
                  <a:p>
                    <a:r>
                      <a:rPr lang="en-US" sz="14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74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Sheet1!$B$3:$B$16</c:f>
              <c:strCache>
                <c:ptCount val="14"/>
                <c:pt idx="2">
                  <c:v>FY04</c:v>
                </c:pt>
                <c:pt idx="3">
                  <c:v>FY05</c:v>
                </c:pt>
                <c:pt idx="4">
                  <c:v>FY06</c:v>
                </c:pt>
                <c:pt idx="5">
                  <c:v>FY07</c:v>
                </c:pt>
                <c:pt idx="6">
                  <c:v>FY08</c:v>
                </c:pt>
                <c:pt idx="7">
                  <c:v>FY09</c:v>
                </c:pt>
                <c:pt idx="8">
                  <c:v>FY10</c:v>
                </c:pt>
                <c:pt idx="9">
                  <c:v>FY11</c:v>
                </c:pt>
                <c:pt idx="10">
                  <c:v>FY12</c:v>
                </c:pt>
                <c:pt idx="11">
                  <c:v>FY13</c:v>
                </c:pt>
                <c:pt idx="12">
                  <c:v>FY14</c:v>
                </c:pt>
                <c:pt idx="13">
                  <c:v>FY15</c:v>
                </c:pt>
              </c:strCache>
            </c:strRef>
          </c:cat>
          <c:val>
            <c:numRef>
              <c:f>Sheet1!$D$3:$D$16</c:f>
              <c:numCache>
                <c:formatCode>General</c:formatCode>
                <c:ptCount val="14"/>
                <c:pt idx="0">
                  <c:v>1.0</c:v>
                </c:pt>
                <c:pt idx="1">
                  <c:v>4.0</c:v>
                </c:pt>
                <c:pt idx="2">
                  <c:v>22.0</c:v>
                </c:pt>
                <c:pt idx="3">
                  <c:v>5.0</c:v>
                </c:pt>
                <c:pt idx="4">
                  <c:v>5.0</c:v>
                </c:pt>
                <c:pt idx="5">
                  <c:v>5.0</c:v>
                </c:pt>
                <c:pt idx="6">
                  <c:v>5.0</c:v>
                </c:pt>
                <c:pt idx="7">
                  <c:v>5.0</c:v>
                </c:pt>
                <c:pt idx="8">
                  <c:v>9.0</c:v>
                </c:pt>
                <c:pt idx="9">
                  <c:v>5.0</c:v>
                </c:pt>
                <c:pt idx="10">
                  <c:v>11.0</c:v>
                </c:pt>
                <c:pt idx="11">
                  <c:v>9.0</c:v>
                </c:pt>
                <c:pt idx="12">
                  <c:v>6.0</c:v>
                </c:pt>
                <c:pt idx="13">
                  <c:v>9.26</c:v>
                </c:pt>
              </c:numCache>
            </c:numRef>
          </c:val>
        </c:ser>
        <c:ser>
          <c:idx val="0"/>
          <c:order val="2"/>
          <c:tx>
            <c:v>DOD</c:v>
          </c:tx>
          <c:spPr>
            <a:solidFill>
              <a:srgbClr val="14A1AC"/>
            </a:solidFill>
            <a:effectLst/>
          </c:spPr>
          <c:invertIfNegative val="0"/>
          <c:cat>
            <c:strRef>
              <c:f>Sheet1!$B$3:$B$16</c:f>
              <c:strCache>
                <c:ptCount val="14"/>
                <c:pt idx="2">
                  <c:v>FY04</c:v>
                </c:pt>
                <c:pt idx="3">
                  <c:v>FY05</c:v>
                </c:pt>
                <c:pt idx="4">
                  <c:v>FY06</c:v>
                </c:pt>
                <c:pt idx="5">
                  <c:v>FY07</c:v>
                </c:pt>
                <c:pt idx="6">
                  <c:v>FY08</c:v>
                </c:pt>
                <c:pt idx="7">
                  <c:v>FY09</c:v>
                </c:pt>
                <c:pt idx="8">
                  <c:v>FY10</c:v>
                </c:pt>
                <c:pt idx="9">
                  <c:v>FY11</c:v>
                </c:pt>
                <c:pt idx="10">
                  <c:v>FY12</c:v>
                </c:pt>
                <c:pt idx="11">
                  <c:v>FY13</c:v>
                </c:pt>
                <c:pt idx="12">
                  <c:v>FY14</c:v>
                </c:pt>
                <c:pt idx="13">
                  <c:v>FY15</c:v>
                </c:pt>
              </c:strCache>
            </c:strRef>
          </c:cat>
          <c:val>
            <c:numRef>
              <c:f>Sheet1!$C$3:$C$16</c:f>
              <c:numCache>
                <c:formatCode>General</c:formatCode>
                <c:ptCount val="14"/>
                <c:pt idx="0">
                  <c:v>35.0</c:v>
                </c:pt>
                <c:pt idx="1">
                  <c:v>71.0</c:v>
                </c:pt>
                <c:pt idx="2">
                  <c:v>74.0</c:v>
                </c:pt>
                <c:pt idx="3">
                  <c:v>104.0</c:v>
                </c:pt>
                <c:pt idx="4">
                  <c:v>118.0</c:v>
                </c:pt>
                <c:pt idx="5">
                  <c:v>164.0</c:v>
                </c:pt>
                <c:pt idx="6">
                  <c:v>189.0</c:v>
                </c:pt>
                <c:pt idx="7">
                  <c:v>150.0</c:v>
                </c:pt>
                <c:pt idx="8">
                  <c:v>155.0</c:v>
                </c:pt>
                <c:pt idx="9">
                  <c:v>151.0</c:v>
                </c:pt>
                <c:pt idx="10">
                  <c:v>115.0</c:v>
                </c:pt>
                <c:pt idx="11">
                  <c:v>87.0</c:v>
                </c:pt>
                <c:pt idx="12">
                  <c:v>85.0</c:v>
                </c:pt>
                <c:pt idx="13">
                  <c:v>64.0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141614760"/>
        <c:axId val="2145813800"/>
      </c:barChart>
      <c:catAx>
        <c:axId val="2141614760"/>
        <c:scaling>
          <c:orientation val="minMax"/>
        </c:scaling>
        <c:delete val="0"/>
        <c:axPos val="b"/>
        <c:majorGridlines>
          <c:spPr>
            <a:ln w="6350"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200" b="0">
                <a:solidFill>
                  <a:srgbClr val="000000"/>
                </a:solidFill>
              </a:defRPr>
            </a:pPr>
            <a:endParaRPr lang="en-US"/>
          </a:p>
        </c:txPr>
        <c:crossAx val="2145813800"/>
        <c:crosses val="autoZero"/>
        <c:auto val="1"/>
        <c:lblAlgn val="ctr"/>
        <c:lblOffset val="100"/>
        <c:noMultiLvlLbl val="0"/>
      </c:catAx>
      <c:valAx>
        <c:axId val="2145813800"/>
        <c:scaling>
          <c:orientation val="minMax"/>
          <c:max val="200.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600" b="0">
                <a:solidFill>
                  <a:srgbClr val="000000"/>
                </a:solidFill>
              </a:defRPr>
            </a:pPr>
            <a:endParaRPr lang="en-US"/>
          </a:p>
        </c:txPr>
        <c:crossAx val="2141614760"/>
        <c:crosses val="autoZero"/>
        <c:crossBetween val="between"/>
        <c:majorUnit val="100.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Gotham Narrow Light"/>
          <a:cs typeface="Gotham Narrow Light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250" workbookViewId="0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0.99828</cdr:x>
      <cdr:y>0.06681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0"/>
          <a:ext cx="8557755" cy="389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2200">
              <a:solidFill>
                <a:srgbClr val="000000"/>
              </a:solidFill>
              <a:latin typeface="Gotham Narrow Light"/>
              <a:cs typeface="Gotham Narrow Light"/>
            </a:rPr>
            <a:t>Estimated War</a:t>
          </a:r>
          <a:r>
            <a:rPr lang="en-US" sz="2200" baseline="0">
              <a:solidFill>
                <a:srgbClr val="000000"/>
              </a:solidFill>
              <a:latin typeface="Gotham Narrow Light"/>
              <a:cs typeface="Gotham Narrow Light"/>
            </a:rPr>
            <a:t> Funding by Agency, FY 2001–FY 2015</a:t>
          </a:r>
          <a:endParaRPr lang="en-US" sz="22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0.07158</cdr:x>
      <cdr:y>0.11596</cdr:y>
    </cdr:from>
    <cdr:to>
      <cdr:x>0.18415</cdr:x>
      <cdr:y>0.26987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13619" y="675939"/>
          <a:ext cx="965006" cy="8971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rgbClr val="000000"/>
              </a:solidFill>
              <a:latin typeface="Gotham Narrow Light"/>
              <a:cs typeface="Gotham Narrow Light"/>
            </a:rPr>
            <a:t>billion</a:t>
          </a:r>
        </a:p>
      </cdr:txBody>
    </cdr:sp>
  </cdr:relSizeAnchor>
  <cdr:relSizeAnchor xmlns:cdr="http://schemas.openxmlformats.org/drawingml/2006/chartDrawing">
    <cdr:from>
      <cdr:x>0.00148</cdr:x>
      <cdr:y>0.9085</cdr:y>
    </cdr:from>
    <cdr:to>
      <cdr:x>1</cdr:x>
      <cdr:y>0.99782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12700" y="5295900"/>
          <a:ext cx="8559800" cy="520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000">
              <a:solidFill>
                <a:schemeClr val="tx1"/>
              </a:solidFill>
              <a:latin typeface="Gotham Narrow Light"/>
              <a:cs typeface="Gotham Narrow Light"/>
            </a:rPr>
            <a:t>Source: Amy Belasco, CRS,</a:t>
          </a:r>
          <a:r>
            <a:rPr lang="en-US" sz="1000" baseline="0">
              <a:solidFill>
                <a:schemeClr val="tx1"/>
              </a:solidFill>
              <a:latin typeface="Gotham Narrow Light"/>
              <a:cs typeface="Gotham Narrow Light"/>
            </a:rPr>
            <a:t> "The Cost of Iraq, Afghanistan, and Other Global War on Terror Operations Since 9/11," Dec. 8, 2014. </a:t>
          </a:r>
        </a:p>
        <a:p xmlns:a="http://schemas.openxmlformats.org/drawingml/2006/main">
          <a:pPr algn="r"/>
          <a:r>
            <a:rPr lang="en-US" sz="1000" baseline="0">
              <a:solidFill>
                <a:schemeClr val="tx1"/>
              </a:solidFill>
              <a:latin typeface="Gotham Narrow Light"/>
              <a:cs typeface="Gotham Narrow Light"/>
            </a:rPr>
            <a:t>FY 15 data comes from US Senate Committee on Appropriations, "Summary: Fiscal Year 2015 Omnnibus Appropriations Bill," Dec. 9, 2014. </a:t>
          </a:r>
        </a:p>
        <a:p xmlns:a="http://schemas.openxmlformats.org/drawingml/2006/main">
          <a:pPr algn="r"/>
          <a:r>
            <a:rPr lang="en-US" sz="1000" baseline="0">
              <a:solidFill>
                <a:schemeClr val="tx1"/>
              </a:solidFill>
              <a:latin typeface="Gotham Narrow Light"/>
              <a:cs typeface="Gotham Narrow Light"/>
            </a:rPr>
            <a:t>Produced by Veronique de Rugy and Rizqi Rachmat, Mercatus Center at George Mason University.</a:t>
          </a:r>
          <a:endParaRPr lang="en-US" sz="1000">
            <a:solidFill>
              <a:schemeClr val="tx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0.1758</cdr:x>
      <cdr:y>0.63598</cdr:y>
    </cdr:from>
    <cdr:to>
      <cdr:x>0.96296</cdr:x>
      <cdr:y>0.83204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1507067" y="3707312"/>
          <a:ext cx="6747933" cy="11428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1400">
              <a:solidFill>
                <a:srgbClr val="14A1AC"/>
              </a:solidFill>
              <a:latin typeface="Gotham Narrow Light"/>
              <a:cs typeface="Gotham Narrow Light"/>
            </a:rPr>
            <a:t>$35</a:t>
          </a:r>
          <a:r>
            <a:rPr lang="en-US" sz="1400" baseline="0">
              <a:solidFill>
                <a:srgbClr val="14A1AC"/>
              </a:solidFill>
              <a:latin typeface="Gotham Narrow Light"/>
              <a:cs typeface="Gotham Narrow Light"/>
            </a:rPr>
            <a:t>    $71     $74   $104  $118   $164  $189   $150  $155   $151   $115    $87    $85   $64</a:t>
          </a:r>
        </a:p>
        <a:p xmlns:a="http://schemas.openxmlformats.org/drawingml/2006/main">
          <a:pPr algn="l"/>
          <a:endParaRPr lang="en-US" sz="1400" baseline="0">
            <a:solidFill>
              <a:srgbClr val="14A1AC"/>
            </a:solidFill>
            <a:latin typeface="Gotham Narrow Light"/>
            <a:cs typeface="Gotham Narrow Light"/>
          </a:endParaRPr>
        </a:p>
        <a:p xmlns:a="http://schemas.openxmlformats.org/drawingml/2006/main">
          <a:pPr algn="l"/>
          <a:r>
            <a:rPr lang="en-US" sz="1400" baseline="0">
              <a:solidFill>
                <a:srgbClr val="45B97C"/>
              </a:solidFill>
              <a:latin typeface="Gotham Narrow Light"/>
              <a:cs typeface="Gotham Narrow Light"/>
            </a:rPr>
            <a:t> $1       $4     $22     $5      $5      $5      $5      $5      $9      $5      $11     $9      $6     $9</a:t>
          </a:r>
        </a:p>
        <a:p xmlns:a="http://schemas.openxmlformats.org/drawingml/2006/main">
          <a:pPr algn="l"/>
          <a:endParaRPr lang="en-US" sz="1400" baseline="0">
            <a:solidFill>
              <a:srgbClr val="45B97C"/>
            </a:solidFill>
            <a:latin typeface="Gotham Narrow Light"/>
            <a:cs typeface="Gotham Narrow Light"/>
          </a:endParaRPr>
        </a:p>
        <a:p xmlns:a="http://schemas.openxmlformats.org/drawingml/2006/main">
          <a:pPr algn="l"/>
          <a:r>
            <a:rPr lang="en-US" sz="1400" baseline="0">
              <a:solidFill>
                <a:srgbClr val="FD8D2A"/>
              </a:solidFill>
              <a:latin typeface="Gotham Narrow Light"/>
              <a:cs typeface="Gotham Narrow Light"/>
            </a:rPr>
            <a:t>$0       $0      $0     $0       **      $1       $1       $1       $2      $2      $3      $3      $4      **        </a:t>
          </a:r>
          <a:endParaRPr lang="en-US" sz="1400">
            <a:solidFill>
              <a:srgbClr val="FD8D2A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0.1963</cdr:x>
      <cdr:y>0.09876</cdr:y>
    </cdr:from>
    <cdr:to>
      <cdr:x>0.36815</cdr:x>
      <cdr:y>0.23757</cdr:y>
    </cdr:to>
    <cdr:sp macro="" textlink="">
      <cdr:nvSpPr>
        <cdr:cNvPr id="17" name="Rectangle 16"/>
        <cdr:cNvSpPr/>
      </cdr:nvSpPr>
      <cdr:spPr>
        <a:xfrm xmlns:a="http://schemas.openxmlformats.org/drawingml/2006/main">
          <a:off x="1682782" y="575720"/>
          <a:ext cx="1473184" cy="8091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44000"/>
          </a:srgbClr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600" b="0">
              <a:solidFill>
                <a:srgbClr val="14A1AC"/>
              </a:solidFill>
              <a:latin typeface="Gotham Narrow Light"/>
              <a:cs typeface="Gotham Narrow Light"/>
            </a:rPr>
            <a:t>DOD</a:t>
          </a:r>
        </a:p>
        <a:p xmlns:a="http://schemas.openxmlformats.org/drawingml/2006/main">
          <a:pPr algn="l"/>
          <a:r>
            <a:rPr lang="en-US" sz="1600" b="0">
              <a:solidFill>
                <a:srgbClr val="45B97C"/>
              </a:solidFill>
              <a:latin typeface="Gotham Narrow Light"/>
              <a:cs typeface="Gotham Narrow Light"/>
            </a:rPr>
            <a:t>State &amp;</a:t>
          </a:r>
          <a:r>
            <a:rPr lang="en-US" sz="1600" b="0" baseline="0">
              <a:solidFill>
                <a:srgbClr val="45B97C"/>
              </a:solidFill>
              <a:latin typeface="Gotham Narrow Light"/>
              <a:cs typeface="Gotham Narrow Light"/>
            </a:rPr>
            <a:t> </a:t>
          </a:r>
          <a:r>
            <a:rPr lang="en-US" sz="1600" b="0">
              <a:solidFill>
                <a:srgbClr val="45B97C"/>
              </a:solidFill>
              <a:latin typeface="Gotham Narrow Light"/>
              <a:cs typeface="Gotham Narrow Light"/>
            </a:rPr>
            <a:t>USAID</a:t>
          </a:r>
          <a:endParaRPr lang="en-US" sz="1600" b="0">
            <a:solidFill>
              <a:srgbClr val="FECB64"/>
            </a:solidFill>
            <a:latin typeface="Gotham Narrow Light"/>
            <a:cs typeface="Gotham Narrow Light"/>
          </a:endParaRPr>
        </a:p>
        <a:p xmlns:a="http://schemas.openxmlformats.org/drawingml/2006/main">
          <a:pPr algn="l"/>
          <a:r>
            <a:rPr lang="en-US" sz="1600" b="0">
              <a:solidFill>
                <a:srgbClr val="FD8D2A"/>
              </a:solidFill>
              <a:latin typeface="Gotham Narrow Light"/>
              <a:cs typeface="Gotham Narrow Light"/>
            </a:rPr>
            <a:t>VA Medical</a:t>
          </a:r>
        </a:p>
      </cdr:txBody>
    </cdr:sp>
  </cdr:relSizeAnchor>
  <cdr:relSizeAnchor xmlns:cdr="http://schemas.openxmlformats.org/drawingml/2006/chartDrawing">
    <cdr:from>
      <cdr:x>0.88988</cdr:x>
      <cdr:y>0.63749</cdr:y>
    </cdr:from>
    <cdr:to>
      <cdr:x>0.99754</cdr:x>
      <cdr:y>0.69584</cdr:y>
    </cdr:to>
    <cdr:sp macro="" textlink="">
      <cdr:nvSpPr>
        <cdr:cNvPr id="23" name="Rectangle 22"/>
        <cdr:cNvSpPr/>
      </cdr:nvSpPr>
      <cdr:spPr>
        <a:xfrm xmlns:a="http://schemas.openxmlformats.org/drawingml/2006/main">
          <a:off x="7628468" y="3716101"/>
          <a:ext cx="922910" cy="34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14A1AC"/>
              </a:solidFill>
              <a:latin typeface="Gotham Narrow Light"/>
              <a:cs typeface="Gotham Narrow Light"/>
            </a:rPr>
            <a:t>$1,562 bn</a:t>
          </a:r>
        </a:p>
      </cdr:txBody>
    </cdr:sp>
  </cdr:relSizeAnchor>
  <cdr:relSizeAnchor xmlns:cdr="http://schemas.openxmlformats.org/drawingml/2006/chartDrawing">
    <cdr:from>
      <cdr:x>0.89412</cdr:x>
      <cdr:y>0.70757</cdr:y>
    </cdr:from>
    <cdr:to>
      <cdr:x>0.98741</cdr:x>
      <cdr:y>0.77165</cdr:y>
    </cdr:to>
    <cdr:sp macro="" textlink="">
      <cdr:nvSpPr>
        <cdr:cNvPr id="24" name="Rectangle 23"/>
        <cdr:cNvSpPr/>
      </cdr:nvSpPr>
      <cdr:spPr>
        <a:xfrm xmlns:a="http://schemas.openxmlformats.org/drawingml/2006/main">
          <a:off x="7664809" y="4124642"/>
          <a:ext cx="799782" cy="373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45B97C"/>
              </a:solidFill>
              <a:latin typeface="Gotham Narrow Light"/>
              <a:cs typeface="Gotham Narrow Light"/>
            </a:rPr>
            <a:t>$101 bn</a:t>
          </a:r>
        </a:p>
      </cdr:txBody>
    </cdr:sp>
  </cdr:relSizeAnchor>
  <cdr:relSizeAnchor xmlns:cdr="http://schemas.openxmlformats.org/drawingml/2006/chartDrawing">
    <cdr:from>
      <cdr:x>0.88482</cdr:x>
      <cdr:y>0.78137</cdr:y>
    </cdr:from>
    <cdr:to>
      <cdr:x>0.98271</cdr:x>
      <cdr:y>0.8486</cdr:y>
    </cdr:to>
    <cdr:sp macro="" textlink="">
      <cdr:nvSpPr>
        <cdr:cNvPr id="25" name="Rectangle 24"/>
        <cdr:cNvSpPr/>
      </cdr:nvSpPr>
      <cdr:spPr>
        <a:xfrm xmlns:a="http://schemas.openxmlformats.org/drawingml/2006/main">
          <a:off x="7585153" y="4554832"/>
          <a:ext cx="839162" cy="391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FF6C2C"/>
              </a:solidFill>
              <a:latin typeface="Gotham Narrow Light"/>
              <a:cs typeface="Gotham Narrow Light"/>
            </a:rPr>
            <a:t>$17 bn</a:t>
          </a:r>
        </a:p>
      </cdr:txBody>
    </cdr:sp>
  </cdr:relSizeAnchor>
  <cdr:relSizeAnchor xmlns:cdr="http://schemas.openxmlformats.org/drawingml/2006/chartDrawing">
    <cdr:from>
      <cdr:x>0.89007</cdr:x>
      <cdr:y>0.58124</cdr:y>
    </cdr:from>
    <cdr:to>
      <cdr:x>1</cdr:x>
      <cdr:y>0.63959</cdr:y>
    </cdr:to>
    <cdr:sp macro="" textlink="">
      <cdr:nvSpPr>
        <cdr:cNvPr id="26" name="Rectangle 25"/>
        <cdr:cNvSpPr/>
      </cdr:nvSpPr>
      <cdr:spPr>
        <a:xfrm xmlns:a="http://schemas.openxmlformats.org/drawingml/2006/main">
          <a:off x="7630160" y="3388235"/>
          <a:ext cx="942340" cy="340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chemeClr val="tx1"/>
              </a:solidFill>
              <a:latin typeface="Gotham Narrow Light"/>
              <a:cs typeface="Gotham Narrow Light"/>
            </a:rPr>
            <a:t>Cumulative</a:t>
          </a:r>
        </a:p>
        <a:p xmlns:a="http://schemas.openxmlformats.org/drawingml/2006/main">
          <a:pPr algn="ctr"/>
          <a:r>
            <a:rPr lang="en-US" sz="1200">
              <a:solidFill>
                <a:schemeClr val="tx1"/>
              </a:solidFill>
              <a:latin typeface="Gotham Narrow Light"/>
              <a:cs typeface="Gotham Narrow Light"/>
            </a:rPr>
            <a:t>Enacted</a:t>
          </a:r>
        </a:p>
      </cdr:txBody>
    </cdr:sp>
  </cdr:relSizeAnchor>
  <cdr:relSizeAnchor xmlns:cdr="http://schemas.openxmlformats.org/drawingml/2006/chartDrawing">
    <cdr:from>
      <cdr:x>0.17877</cdr:x>
      <cdr:y>0.63508</cdr:y>
    </cdr:from>
    <cdr:to>
      <cdr:x>0.84868</cdr:x>
      <cdr:y>0.86383</cdr:y>
    </cdr:to>
    <cdr:grpSp>
      <cdr:nvGrpSpPr>
        <cdr:cNvPr id="27" name="Group 26"/>
        <cdr:cNvGrpSpPr/>
      </cdr:nvGrpSpPr>
      <cdr:grpSpPr>
        <a:xfrm xmlns:a="http://schemas.openxmlformats.org/drawingml/2006/main">
          <a:off x="1532467" y="3702073"/>
          <a:ext cx="5742842" cy="1333453"/>
          <a:chOff x="1837266" y="651934"/>
          <a:chExt cx="5621867" cy="4690534"/>
        </a:xfrm>
        <a:solidFill xmlns:a="http://schemas.openxmlformats.org/drawingml/2006/main">
          <a:schemeClr val="tx1">
            <a:lumMod val="50000"/>
            <a:lumOff val="50000"/>
            <a:alpha val="20000"/>
          </a:schemeClr>
        </a:solidFill>
      </cdr:grpSpPr>
      <cdr:sp macro="" textlink="">
        <cdr:nvSpPr>
          <cdr:cNvPr id="29" name="Rectangle 28"/>
          <cdr:cNvSpPr/>
        </cdr:nvSpPr>
        <cdr:spPr>
          <a:xfrm xmlns:a="http://schemas.openxmlformats.org/drawingml/2006/main">
            <a:off x="2709334" y="651934"/>
            <a:ext cx="423333" cy="469053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0" name="Rectangle 29"/>
          <cdr:cNvSpPr/>
        </cdr:nvSpPr>
        <cdr:spPr>
          <a:xfrm xmlns:a="http://schemas.openxmlformats.org/drawingml/2006/main">
            <a:off x="7035800" y="651934"/>
            <a:ext cx="423333" cy="469053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3" name="Rectangle 32"/>
          <cdr:cNvSpPr/>
        </cdr:nvSpPr>
        <cdr:spPr>
          <a:xfrm xmlns:a="http://schemas.openxmlformats.org/drawingml/2006/main">
            <a:off x="6163734" y="651934"/>
            <a:ext cx="423333" cy="469053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4" name="Rectangle 33"/>
          <cdr:cNvSpPr/>
        </cdr:nvSpPr>
        <cdr:spPr>
          <a:xfrm xmlns:a="http://schemas.openxmlformats.org/drawingml/2006/main">
            <a:off x="5304367" y="651934"/>
            <a:ext cx="423333" cy="469053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5" name="Rectangle 34"/>
          <cdr:cNvSpPr/>
        </cdr:nvSpPr>
        <cdr:spPr>
          <a:xfrm xmlns:a="http://schemas.openxmlformats.org/drawingml/2006/main">
            <a:off x="4436533" y="651934"/>
            <a:ext cx="423333" cy="469053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6" name="Rectangle 35"/>
          <cdr:cNvSpPr/>
        </cdr:nvSpPr>
        <cdr:spPr>
          <a:xfrm xmlns:a="http://schemas.openxmlformats.org/drawingml/2006/main">
            <a:off x="3572933" y="651934"/>
            <a:ext cx="423333" cy="469053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37" name="Rectangle 36"/>
          <cdr:cNvSpPr/>
        </cdr:nvSpPr>
        <cdr:spPr>
          <a:xfrm xmlns:a="http://schemas.openxmlformats.org/drawingml/2006/main">
            <a:off x="1837266" y="651934"/>
            <a:ext cx="423333" cy="469053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0.82541</cdr:x>
      <cdr:y>0.85796</cdr:y>
    </cdr:from>
    <cdr:to>
      <cdr:x>1</cdr:x>
      <cdr:y>0.90729</cdr:y>
    </cdr:to>
    <cdr:sp macro="" textlink="">
      <cdr:nvSpPr>
        <cdr:cNvPr id="38" name="Rectangle 37"/>
        <cdr:cNvSpPr/>
      </cdr:nvSpPr>
      <cdr:spPr>
        <a:xfrm xmlns:a="http://schemas.openxmlformats.org/drawingml/2006/main">
          <a:off x="7075791" y="5001303"/>
          <a:ext cx="1496709" cy="287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00000"/>
              </a:solidFill>
              <a:latin typeface="Gotham Narrow Light"/>
              <a:cs typeface="Gotham Narrow Light"/>
            </a:rPr>
            <a:t>Total</a:t>
          </a:r>
          <a:r>
            <a:rPr lang="en-US" sz="1400" baseline="0">
              <a:solidFill>
                <a:schemeClr val="tx1">
                  <a:lumMod val="50000"/>
                  <a:lumOff val="50000"/>
                </a:schemeClr>
              </a:solidFill>
              <a:latin typeface="Gotham Narrow Light"/>
              <a:cs typeface="Gotham Narrow Light"/>
            </a:rPr>
            <a:t>  </a:t>
          </a:r>
          <a:r>
            <a:rPr lang="en-US" sz="1400">
              <a:solidFill>
                <a:schemeClr val="tx1">
                  <a:lumMod val="50000"/>
                  <a:lumOff val="50000"/>
                </a:schemeClr>
              </a:solidFill>
              <a:latin typeface="Gotham Narrow Light"/>
              <a:cs typeface="Gotham Narrow Light"/>
            </a:rPr>
            <a:t>$1,680 bn</a:t>
          </a:r>
        </a:p>
      </cdr:txBody>
    </cdr:sp>
  </cdr:relSizeAnchor>
  <cdr:relSizeAnchor xmlns:cdr="http://schemas.openxmlformats.org/drawingml/2006/chartDrawing">
    <cdr:from>
      <cdr:x>0.0463</cdr:x>
      <cdr:y>0.14379</cdr:y>
    </cdr:from>
    <cdr:to>
      <cdr:x>0.15096</cdr:x>
      <cdr:y>0.44562</cdr:y>
    </cdr:to>
    <cdr:sp macro="" textlink="">
      <cdr:nvSpPr>
        <cdr:cNvPr id="39" name="Rectangle 38"/>
        <cdr:cNvSpPr/>
      </cdr:nvSpPr>
      <cdr:spPr>
        <a:xfrm xmlns:a="http://schemas.openxmlformats.org/drawingml/2006/main" rot="16200000">
          <a:off x="-34208" y="1269331"/>
          <a:ext cx="1759436" cy="8971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rgbClr val="000000"/>
              </a:solidFill>
              <a:latin typeface="Gotham Narrow Light"/>
              <a:cs typeface="Gotham Narrow Light"/>
            </a:rPr>
            <a:t>budget authority</a:t>
          </a:r>
        </a:p>
      </cdr:txBody>
    </cdr:sp>
  </cdr:relSizeAnchor>
  <cdr:relSizeAnchor xmlns:cdr="http://schemas.openxmlformats.org/drawingml/2006/chartDrawing">
    <cdr:from>
      <cdr:x>0.16393</cdr:x>
      <cdr:y>0.57623</cdr:y>
    </cdr:from>
    <cdr:to>
      <cdr:x>0.2403</cdr:x>
      <cdr:y>0.62346</cdr:y>
    </cdr:to>
    <cdr:sp macro="" textlink="">
      <cdr:nvSpPr>
        <cdr:cNvPr id="40" name="Rectangle 39"/>
        <cdr:cNvSpPr/>
      </cdr:nvSpPr>
      <cdr:spPr>
        <a:xfrm xmlns:a="http://schemas.openxmlformats.org/drawingml/2006/main">
          <a:off x="1405252" y="3359026"/>
          <a:ext cx="654688" cy="2752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Gotham Narrow Light"/>
              <a:cs typeface="Gotham Narrow Light"/>
            </a:rPr>
            <a:t>FY01–2</a:t>
          </a:r>
        </a:p>
      </cdr:txBody>
    </cdr:sp>
  </cdr:relSizeAnchor>
  <cdr:relSizeAnchor xmlns:cdr="http://schemas.openxmlformats.org/drawingml/2006/chartDrawing">
    <cdr:from>
      <cdr:x>0.22388</cdr:x>
      <cdr:y>0.57623</cdr:y>
    </cdr:from>
    <cdr:to>
      <cdr:x>0.29136</cdr:x>
      <cdr:y>0.652</cdr:y>
    </cdr:to>
    <cdr:sp macro="" textlink="">
      <cdr:nvSpPr>
        <cdr:cNvPr id="41" name="Rectangle 40"/>
        <cdr:cNvSpPr/>
      </cdr:nvSpPr>
      <cdr:spPr>
        <a:xfrm xmlns:a="http://schemas.openxmlformats.org/drawingml/2006/main">
          <a:off x="1919180" y="3359026"/>
          <a:ext cx="578488" cy="4416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1200">
              <a:solidFill>
                <a:srgbClr val="000000"/>
              </a:solidFill>
              <a:latin typeface="Gotham Narrow Light"/>
              <a:cs typeface="Gotham Narrow Light"/>
            </a:rPr>
            <a:t>FY03</a:t>
          </a:r>
        </a:p>
      </cdr:txBody>
    </cdr:sp>
  </cdr:relSizeAnchor>
  <cdr:relSizeAnchor xmlns:cdr="http://schemas.openxmlformats.org/drawingml/2006/chartDrawing">
    <cdr:from>
      <cdr:x>0</cdr:x>
      <cdr:y>0.6372</cdr:y>
    </cdr:from>
    <cdr:to>
      <cdr:x>0.17383</cdr:x>
      <cdr:y>0.83769</cdr:y>
    </cdr:to>
    <cdr:grpSp>
      <cdr:nvGrpSpPr>
        <cdr:cNvPr id="4" name="Group 3"/>
        <cdr:cNvGrpSpPr/>
      </cdr:nvGrpSpPr>
      <cdr:grpSpPr>
        <a:xfrm xmlns:a="http://schemas.openxmlformats.org/drawingml/2006/main">
          <a:off x="0" y="3714421"/>
          <a:ext cx="1490133" cy="1168728"/>
          <a:chOff x="0" y="3646689"/>
          <a:chExt cx="1615440" cy="1168728"/>
        </a:xfrm>
      </cdr:grpSpPr>
      <cdr:sp macro="" textlink="">
        <cdr:nvSpPr>
          <cdr:cNvPr id="7" name="Rectangle 6"/>
          <cdr:cNvSpPr/>
        </cdr:nvSpPr>
        <cdr:spPr>
          <a:xfrm xmlns:a="http://schemas.openxmlformats.org/drawingml/2006/main">
            <a:off x="0" y="3646689"/>
            <a:ext cx="1615440" cy="3157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pPr algn="r"/>
            <a:r>
              <a:rPr lang="en-US" sz="1500">
                <a:solidFill>
                  <a:srgbClr val="14A1AC"/>
                </a:solidFill>
                <a:latin typeface="Gotham Narrow Light"/>
                <a:cs typeface="Gotham Narrow Light"/>
              </a:rPr>
              <a:t>DOD</a:t>
            </a:r>
          </a:p>
          <a:p xmlns:a="http://schemas.openxmlformats.org/drawingml/2006/main">
            <a:pPr algn="r"/>
            <a:endParaRPr lang="en-US" sz="1500">
              <a:solidFill>
                <a:srgbClr val="45B97C"/>
              </a:solidFill>
              <a:latin typeface="Gotham Narrow Light"/>
              <a:cs typeface="Gotham Narrow Light"/>
            </a:endParaRPr>
          </a:p>
          <a:p xmlns:a="http://schemas.openxmlformats.org/drawingml/2006/main">
            <a:pPr algn="r"/>
            <a:r>
              <a:rPr lang="en-US" sz="1500">
                <a:solidFill>
                  <a:srgbClr val="45B97C"/>
                </a:solidFill>
                <a:latin typeface="Gotham Narrow Light"/>
                <a:cs typeface="Gotham Narrow Light"/>
              </a:rPr>
              <a:t>State &amp; USAID</a:t>
            </a:r>
          </a:p>
          <a:p xmlns:a="http://schemas.openxmlformats.org/drawingml/2006/main">
            <a:pPr algn="r"/>
            <a:endParaRPr lang="en-US" sz="1500">
              <a:solidFill>
                <a:srgbClr val="FD8D2A"/>
              </a:solidFill>
              <a:latin typeface="Gotham Narrow Light"/>
              <a:cs typeface="Gotham Narrow Light"/>
            </a:endParaRPr>
          </a:p>
          <a:p xmlns:a="http://schemas.openxmlformats.org/drawingml/2006/main">
            <a:pPr algn="r"/>
            <a:r>
              <a:rPr lang="en-US" sz="1500">
                <a:solidFill>
                  <a:srgbClr val="FD8D2A"/>
                </a:solidFill>
                <a:latin typeface="Gotham Narrow Light"/>
                <a:cs typeface="Gotham Narrow Light"/>
              </a:rPr>
              <a:t>VA Medical</a:t>
            </a:r>
          </a:p>
        </cdr:txBody>
      </cdr:sp>
      <cdr:sp macro="" textlink="">
        <cdr:nvSpPr>
          <cdr:cNvPr id="42" name="Rectangle 41"/>
          <cdr:cNvSpPr/>
        </cdr:nvSpPr>
        <cdr:spPr>
          <a:xfrm xmlns:a="http://schemas.openxmlformats.org/drawingml/2006/main">
            <a:off x="0" y="4059439"/>
            <a:ext cx="1615440" cy="3157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pPr algn="r"/>
            <a:r>
              <a:rPr lang="en-US" sz="1500">
                <a:solidFill>
                  <a:srgbClr val="45B97C"/>
                </a:solidFill>
                <a:latin typeface="Gotham Narrow Light"/>
                <a:cs typeface="Gotham Narrow Light"/>
              </a:rPr>
              <a:t>State</a:t>
            </a:r>
            <a:r>
              <a:rPr lang="en-US" sz="1500" baseline="0">
                <a:solidFill>
                  <a:srgbClr val="45B97C"/>
                </a:solidFill>
                <a:latin typeface="Gotham Narrow Light"/>
                <a:cs typeface="Gotham Narrow Light"/>
              </a:rPr>
              <a:t> &amp; USAID</a:t>
            </a:r>
            <a:endParaRPr lang="en-US" sz="1500">
              <a:solidFill>
                <a:srgbClr val="45B97C"/>
              </a:solidFill>
              <a:latin typeface="Gotham Narrow Light"/>
              <a:cs typeface="Gotham Narrow Light"/>
            </a:endParaRPr>
          </a:p>
          <a:p xmlns:a="http://schemas.openxmlformats.org/drawingml/2006/main">
            <a:pPr algn="r"/>
            <a:endParaRPr lang="en-US" sz="1500">
              <a:solidFill>
                <a:srgbClr val="45B97C"/>
              </a:solidFill>
              <a:latin typeface="Gotham Narrow Light"/>
              <a:cs typeface="Gotham Narrow Light"/>
            </a:endParaRPr>
          </a:p>
          <a:p xmlns:a="http://schemas.openxmlformats.org/drawingml/2006/main">
            <a:pPr algn="r"/>
            <a:endParaRPr lang="en-US" sz="1500">
              <a:solidFill>
                <a:srgbClr val="FD8D2A"/>
              </a:solidFill>
              <a:latin typeface="Gotham Narrow Light"/>
              <a:cs typeface="Gotham Narrow Light"/>
            </a:endParaRPr>
          </a:p>
        </cdr:txBody>
      </cdr:sp>
      <cdr:sp macro="" textlink="">
        <cdr:nvSpPr>
          <cdr:cNvPr id="43" name="Rectangle 42"/>
          <cdr:cNvSpPr/>
        </cdr:nvSpPr>
        <cdr:spPr>
          <a:xfrm xmlns:a="http://schemas.openxmlformats.org/drawingml/2006/main">
            <a:off x="0" y="4499706"/>
            <a:ext cx="1615440" cy="3157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pPr algn="r"/>
            <a:r>
              <a:rPr lang="en-US" sz="1500">
                <a:solidFill>
                  <a:srgbClr val="FD8D2A"/>
                </a:solidFill>
                <a:latin typeface="Gotham Narrow Light"/>
                <a:cs typeface="Gotham Narrow Light"/>
              </a:rPr>
              <a:t>VA</a:t>
            </a:r>
            <a:r>
              <a:rPr lang="en-US" sz="1500" baseline="0">
                <a:solidFill>
                  <a:srgbClr val="FD8D2A"/>
                </a:solidFill>
                <a:latin typeface="Gotham Narrow Light"/>
                <a:cs typeface="Gotham Narrow Light"/>
              </a:rPr>
              <a:t> Medical</a:t>
            </a:r>
            <a:endParaRPr lang="en-US" sz="1500">
              <a:solidFill>
                <a:srgbClr val="FD8D2A"/>
              </a:solidFill>
              <a:latin typeface="Gotham Narrow Light"/>
              <a:cs typeface="Gotham Narrow Light"/>
            </a:endParaRPr>
          </a:p>
          <a:p xmlns:a="http://schemas.openxmlformats.org/drawingml/2006/main">
            <a:pPr algn="r"/>
            <a:endParaRPr lang="en-US" sz="1500">
              <a:solidFill>
                <a:srgbClr val="45B97C"/>
              </a:solidFill>
              <a:latin typeface="Gotham Narrow Light"/>
              <a:cs typeface="Gotham Narrow Light"/>
            </a:endParaRPr>
          </a:p>
          <a:p xmlns:a="http://schemas.openxmlformats.org/drawingml/2006/main">
            <a:pPr algn="r"/>
            <a:endParaRPr lang="en-US" sz="1500">
              <a:solidFill>
                <a:srgbClr val="FD8D2A"/>
              </a:solidFill>
              <a:latin typeface="Gotham Narrow Light"/>
              <a:cs typeface="Gotham Narrow Light"/>
            </a:endParaRPr>
          </a:p>
        </cdr:txBody>
      </cdr:sp>
    </cdr:grpSp>
  </cdr:relSizeAnchor>
  <cdr:relSizeAnchor xmlns:cdr="http://schemas.openxmlformats.org/drawingml/2006/chartDrawing">
    <cdr:from>
      <cdr:x>0.89926</cdr:x>
      <cdr:y>0.63508</cdr:y>
    </cdr:from>
    <cdr:to>
      <cdr:x>0.89926</cdr:x>
      <cdr:y>0.86449</cdr:y>
    </cdr:to>
    <cdr:cxnSp macro="">
      <cdr:nvCxnSpPr>
        <cdr:cNvPr id="9" name="Straight Connector 8"/>
        <cdr:cNvCxnSpPr/>
      </cdr:nvCxnSpPr>
      <cdr:spPr>
        <a:xfrm xmlns:a="http://schemas.openxmlformats.org/drawingml/2006/main">
          <a:off x="7708900" y="3702050"/>
          <a:ext cx="0" cy="133731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>
              <a:lumMod val="50000"/>
              <a:lumOff val="50000"/>
            </a:schemeClr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workbookViewId="0">
      <selection activeCell="B17" sqref="B17"/>
    </sheetView>
  </sheetViews>
  <sheetFormatPr baseColWidth="10" defaultRowHeight="15" x14ac:dyDescent="0"/>
  <cols>
    <col min="2" max="2" width="14.5" customWidth="1"/>
    <col min="4" max="4" width="13.6640625" customWidth="1"/>
    <col min="6" max="6" width="4.1640625" customWidth="1"/>
  </cols>
  <sheetData>
    <row r="2" spans="2:7">
      <c r="B2" s="1"/>
      <c r="C2" s="6" t="s">
        <v>11</v>
      </c>
      <c r="D2" s="6" t="s">
        <v>12</v>
      </c>
      <c r="E2" s="6" t="s">
        <v>13</v>
      </c>
      <c r="F2" s="1"/>
      <c r="G2" s="2" t="s">
        <v>16</v>
      </c>
    </row>
    <row r="3" spans="2:7">
      <c r="B3" s="2"/>
      <c r="C3" s="1">
        <v>35</v>
      </c>
      <c r="D3" s="1">
        <v>1</v>
      </c>
      <c r="E3" s="1">
        <v>0</v>
      </c>
      <c r="F3" s="1"/>
      <c r="G3" s="1">
        <f t="shared" ref="G3:G17" si="0">SUM(C3:E3)</f>
        <v>36</v>
      </c>
    </row>
    <row r="4" spans="2:7">
      <c r="B4" s="2"/>
      <c r="C4" s="1">
        <v>71</v>
      </c>
      <c r="D4" s="1">
        <v>4</v>
      </c>
      <c r="E4" s="1">
        <v>0</v>
      </c>
      <c r="F4" s="1"/>
      <c r="G4" s="1">
        <f t="shared" si="0"/>
        <v>75</v>
      </c>
    </row>
    <row r="5" spans="2:7">
      <c r="B5" s="2" t="s">
        <v>0</v>
      </c>
      <c r="C5" s="1">
        <v>74</v>
      </c>
      <c r="D5" s="1">
        <v>22</v>
      </c>
      <c r="E5" s="1">
        <v>0</v>
      </c>
      <c r="F5" s="1"/>
      <c r="G5" s="1">
        <f t="shared" si="0"/>
        <v>96</v>
      </c>
    </row>
    <row r="6" spans="2:7">
      <c r="B6" s="2" t="s">
        <v>1</v>
      </c>
      <c r="C6" s="1">
        <v>104</v>
      </c>
      <c r="D6" s="1">
        <v>5</v>
      </c>
      <c r="E6" s="1">
        <v>0</v>
      </c>
      <c r="F6" s="1"/>
      <c r="G6" s="1">
        <f t="shared" si="0"/>
        <v>109</v>
      </c>
    </row>
    <row r="7" spans="2:7">
      <c r="B7" s="2" t="s">
        <v>2</v>
      </c>
      <c r="C7" s="1">
        <v>118</v>
      </c>
      <c r="D7" s="1">
        <v>5</v>
      </c>
      <c r="E7" s="4">
        <v>0.5</v>
      </c>
      <c r="F7" s="4"/>
      <c r="G7" s="5">
        <f t="shared" si="0"/>
        <v>123.5</v>
      </c>
    </row>
    <row r="8" spans="2:7">
      <c r="B8" s="2" t="s">
        <v>3</v>
      </c>
      <c r="C8" s="1">
        <v>164</v>
      </c>
      <c r="D8" s="1">
        <v>5</v>
      </c>
      <c r="E8" s="1">
        <v>1</v>
      </c>
      <c r="F8" s="1"/>
      <c r="G8" s="1">
        <f t="shared" si="0"/>
        <v>170</v>
      </c>
    </row>
    <row r="9" spans="2:7">
      <c r="B9" s="2" t="s">
        <v>4</v>
      </c>
      <c r="C9" s="1">
        <v>189</v>
      </c>
      <c r="D9" s="1">
        <v>5</v>
      </c>
      <c r="E9" s="1">
        <v>1</v>
      </c>
      <c r="F9" s="1"/>
      <c r="G9" s="1">
        <f t="shared" si="0"/>
        <v>195</v>
      </c>
    </row>
    <row r="10" spans="2:7">
      <c r="B10" s="2" t="s">
        <v>5</v>
      </c>
      <c r="C10" s="1">
        <v>150</v>
      </c>
      <c r="D10" s="1">
        <v>5</v>
      </c>
      <c r="E10" s="1">
        <v>1</v>
      </c>
      <c r="F10" s="1"/>
      <c r="G10" s="1">
        <f t="shared" si="0"/>
        <v>156</v>
      </c>
    </row>
    <row r="11" spans="2:7">
      <c r="B11" s="2" t="s">
        <v>6</v>
      </c>
      <c r="C11" s="1">
        <v>155</v>
      </c>
      <c r="D11" s="1">
        <v>9</v>
      </c>
      <c r="E11" s="1">
        <v>2</v>
      </c>
      <c r="F11" s="1"/>
      <c r="G11" s="1">
        <f t="shared" si="0"/>
        <v>166</v>
      </c>
    </row>
    <row r="12" spans="2:7">
      <c r="B12" s="2" t="s">
        <v>7</v>
      </c>
      <c r="C12" s="1">
        <v>151</v>
      </c>
      <c r="D12" s="1">
        <v>5</v>
      </c>
      <c r="E12" s="1">
        <v>2</v>
      </c>
      <c r="F12" s="1"/>
      <c r="G12" s="1">
        <f t="shared" si="0"/>
        <v>158</v>
      </c>
    </row>
    <row r="13" spans="2:7">
      <c r="B13" s="2" t="s">
        <v>8</v>
      </c>
      <c r="C13" s="1">
        <v>115</v>
      </c>
      <c r="D13" s="1">
        <v>11</v>
      </c>
      <c r="E13" s="1">
        <v>3</v>
      </c>
      <c r="F13" s="1"/>
      <c r="G13" s="1">
        <f t="shared" si="0"/>
        <v>129</v>
      </c>
    </row>
    <row r="14" spans="2:7">
      <c r="B14" s="2" t="s">
        <v>9</v>
      </c>
      <c r="C14" s="1">
        <v>87</v>
      </c>
      <c r="D14" s="1">
        <v>9</v>
      </c>
      <c r="E14" s="1">
        <v>3</v>
      </c>
      <c r="F14" s="1"/>
      <c r="G14" s="1">
        <f t="shared" si="0"/>
        <v>99</v>
      </c>
    </row>
    <row r="15" spans="2:7">
      <c r="B15" s="2" t="s">
        <v>10</v>
      </c>
      <c r="C15" s="1">
        <v>85</v>
      </c>
      <c r="D15" s="1">
        <v>6</v>
      </c>
      <c r="E15" s="1">
        <v>4</v>
      </c>
      <c r="F15" s="1"/>
      <c r="G15" s="1">
        <f t="shared" si="0"/>
        <v>95</v>
      </c>
    </row>
    <row r="16" spans="2:7" ht="16" thickBot="1">
      <c r="B16" s="9" t="s">
        <v>17</v>
      </c>
      <c r="C16" s="10">
        <v>64</v>
      </c>
      <c r="D16" s="10">
        <v>9.26</v>
      </c>
      <c r="E16" s="10">
        <v>0.221</v>
      </c>
      <c r="F16" s="10"/>
      <c r="G16" s="10">
        <f t="shared" si="0"/>
        <v>73.481000000000009</v>
      </c>
    </row>
    <row r="17" spans="2:7" ht="16" thickTop="1">
      <c r="B17" s="7" t="s">
        <v>14</v>
      </c>
      <c r="C17" s="8">
        <f>SUM(C3:C16)</f>
        <v>1562</v>
      </c>
      <c r="D17" s="8">
        <f>SUM(D3:D16)</f>
        <v>101.26</v>
      </c>
      <c r="E17" s="8">
        <f>SUM(E3:E16)</f>
        <v>17.721</v>
      </c>
      <c r="F17" s="8"/>
      <c r="G17" s="8">
        <f t="shared" si="0"/>
        <v>1680.981</v>
      </c>
    </row>
    <row r="18" spans="2:7">
      <c r="B18" s="1"/>
      <c r="C18" s="1"/>
      <c r="D18" s="1"/>
      <c r="E18" s="1"/>
      <c r="F18" s="1"/>
      <c r="G18" s="1"/>
    </row>
    <row r="19" spans="2:7">
      <c r="B19" s="2" t="s">
        <v>15</v>
      </c>
      <c r="C19" s="3">
        <f>SUM(C3:C15)</f>
        <v>1498</v>
      </c>
      <c r="D19" s="3">
        <f>SUM(D3:D15)</f>
        <v>92</v>
      </c>
      <c r="E19" s="3">
        <f>SUM(E3:E15)</f>
        <v>17.5</v>
      </c>
      <c r="F19" s="3"/>
      <c r="G19" s="1"/>
    </row>
  </sheetData>
  <phoneticPr fontId="6" type="noConversion"/>
  <pageMargins left="0.75" right="0.75" top="1" bottom="1" header="0.5" footer="0.5"/>
  <pageSetup orientation="portrait" horizontalDpi="4294967292" verticalDpi="4294967292"/>
  <ignoredErrors>
    <ignoredError sqref="C19:E19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C1.</vt:lpstr>
    </vt:vector>
  </TitlesOfParts>
  <Company>Mercatus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Rachmat</dc:creator>
  <cp:lastModifiedBy>Rizqi Rachmat</cp:lastModifiedBy>
  <cp:lastPrinted>2015-01-21T16:22:38Z</cp:lastPrinted>
  <dcterms:created xsi:type="dcterms:W3CDTF">2015-01-14T19:57:42Z</dcterms:created>
  <dcterms:modified xsi:type="dcterms:W3CDTF">2015-01-21T17:30:48Z</dcterms:modified>
</cp:coreProperties>
</file>