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koopman/Downloads/"/>
    </mc:Choice>
  </mc:AlternateContent>
  <bookViews>
    <workbookView xWindow="0" yWindow="460" windowWidth="23100" windowHeight="14180"/>
  </bookViews>
  <sheets>
    <sheet name="Regulated Service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J37" i="1"/>
  <c r="K37" i="1"/>
  <c r="L37" i="1"/>
  <c r="I37" i="1"/>
  <c r="H37" i="1"/>
  <c r="G37" i="1"/>
  <c r="F37" i="1"/>
  <c r="E37" i="1"/>
  <c r="D37" i="1"/>
  <c r="B37" i="1"/>
</calcChain>
</file>

<file path=xl/sharedStrings.xml><?xml version="1.0" encoding="utf-8"?>
<sst xmlns="http://schemas.openxmlformats.org/spreadsheetml/2006/main" count="1301" uniqueCount="81">
  <si>
    <t>Regulated Services</t>
  </si>
  <si>
    <t>AL</t>
  </si>
  <si>
    <t>AZ</t>
  </si>
  <si>
    <t>Acute Hospital Beds</t>
  </si>
  <si>
    <t>Yes</t>
  </si>
  <si>
    <t>No</t>
  </si>
  <si>
    <t>Air Ambulance</t>
  </si>
  <si>
    <t>Ambulatory Surgical Centers (ASC)</t>
  </si>
  <si>
    <t>Burn Care</t>
  </si>
  <si>
    <t>Cardiac Catheterization</t>
  </si>
  <si>
    <t>Computed Tomography (CT) Scanners</t>
  </si>
  <si>
    <t>Home Health</t>
  </si>
  <si>
    <t>Hospice</t>
  </si>
  <si>
    <t>Intermediate Care Facilities/Mental Retardation (ICF/MR)</t>
  </si>
  <si>
    <t>Lithotripsy</t>
  </si>
  <si>
    <t>Medical Office Buildings</t>
  </si>
  <si>
    <t>Magnetic Resonance Imaging (MRI) Scanners</t>
  </si>
  <si>
    <t>Neo-Natal Intensive Care</t>
  </si>
  <si>
    <t>Obstetrics Services</t>
  </si>
  <si>
    <t>Organ Transplants</t>
  </si>
  <si>
    <t>Positron Emission Tomography (PET) Scanners</t>
  </si>
  <si>
    <t>Psychiatric Services</t>
  </si>
  <si>
    <t>Radiation Therapy</t>
  </si>
  <si>
    <t>Rehabilitation</t>
  </si>
  <si>
    <t>Renal Failure/Dialysis</t>
  </si>
  <si>
    <t>Substance/Drug Abuse</t>
  </si>
  <si>
    <t>Swing Beds</t>
  </si>
  <si>
    <t>Ultra-Sound</t>
  </si>
  <si>
    <t>Counts by State</t>
  </si>
  <si>
    <t>Magnetic Source Imaging (MSI) Scanners</t>
  </si>
  <si>
    <t>Linear Accelerator Radiology</t>
  </si>
  <si>
    <t>Hypodermic Syringes and Needles</t>
  </si>
  <si>
    <t>Subacute Services</t>
  </si>
  <si>
    <t>Gamma Knives</t>
  </si>
  <si>
    <t>No*</t>
  </si>
  <si>
    <t>Yes*</t>
  </si>
  <si>
    <t>NV</t>
  </si>
  <si>
    <t>NJ</t>
  </si>
  <si>
    <t>AK</t>
  </si>
  <si>
    <t>AR</t>
  </si>
  <si>
    <t>CT</t>
  </si>
  <si>
    <t>DE</t>
  </si>
  <si>
    <t>FL</t>
  </si>
  <si>
    <t>GA</t>
  </si>
  <si>
    <t>HI</t>
  </si>
  <si>
    <t>IL</t>
  </si>
  <si>
    <t>IA</t>
  </si>
  <si>
    <t>KY</t>
  </si>
  <si>
    <t>LA</t>
  </si>
  <si>
    <t>ME</t>
  </si>
  <si>
    <t>MD</t>
  </si>
  <si>
    <t>MA</t>
  </si>
  <si>
    <t>MI</t>
  </si>
  <si>
    <t>MS</t>
  </si>
  <si>
    <t>MO</t>
  </si>
  <si>
    <t>MT</t>
  </si>
  <si>
    <t>NE</t>
  </si>
  <si>
    <t>NY</t>
  </si>
  <si>
    <t>NC</t>
  </si>
  <si>
    <t>OH</t>
  </si>
  <si>
    <t>OK</t>
  </si>
  <si>
    <t>OR</t>
  </si>
  <si>
    <t>RI</t>
  </si>
  <si>
    <t>SC</t>
  </si>
  <si>
    <t>TN</t>
  </si>
  <si>
    <t>VT</t>
  </si>
  <si>
    <t>VA</t>
  </si>
  <si>
    <t>WA</t>
  </si>
  <si>
    <t>WV</t>
  </si>
  <si>
    <t>DC</t>
  </si>
  <si>
    <t>Ambulance Services, Ground (generally not counted as a CON state)</t>
  </si>
  <si>
    <t>Long-Term Acute Care (LTAC)</t>
  </si>
  <si>
    <t>Nursing Home Beds/Long-Term Care Beds</t>
  </si>
  <si>
    <t>Mobile Hi Technology  (CT, MRI, PET, etc.)</t>
  </si>
  <si>
    <t>Open-Heart Surgery</t>
  </si>
  <si>
    <t>Assisted Living/Residential Care Facilities</t>
  </si>
  <si>
    <t>Counts by Service</t>
  </si>
  <si>
    <t>* Represents a change since 2011.</t>
  </si>
  <si>
    <t>Source: Compiled from state laws, current regulatory documents, agency forms, and direct communication with regulators in each state.</t>
  </si>
  <si>
    <t>Regulated Services by State, 2016</t>
  </si>
  <si>
    <t>Produced by Christopher Koopman, Anne Philpot, and Gregory Burns, September 27,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</si>
</sst>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5"/>
      <color rgb="FF000000"/>
      <name val="Gotham Narrow Light"/>
      <family val="3"/>
    </font>
    <font>
      <sz val="5"/>
      <color theme="1"/>
      <name val="Gotham Narrow Light"/>
      <family val="3"/>
    </font>
    <font>
      <sz val="14"/>
      <name val="Gotham Narrow Ligh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160" zoomScaleNormal="160" zoomScalePageLayoutView="160" workbookViewId="0">
      <pane ySplit="1" topLeftCell="A2" activePane="bottomLeft" state="frozen"/>
      <selection pane="bottomLeft" activeCell="Y3" sqref="Y3"/>
    </sheetView>
  </sheetViews>
  <sheetFormatPr baseColWidth="10" defaultColWidth="8.83203125" defaultRowHeight="15" x14ac:dyDescent="0.2"/>
  <cols>
    <col min="1" max="1" width="30" customWidth="1"/>
    <col min="2" max="37" width="2.33203125" customWidth="1"/>
    <col min="38" max="38" width="5" customWidth="1"/>
  </cols>
  <sheetData>
    <row r="1" spans="1:38" ht="20.25" customHeight="1" x14ac:dyDescent="0.2">
      <c r="A1" s="20" t="s">
        <v>79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17.25" customHeight="1" x14ac:dyDescent="0.2">
      <c r="A2" s="8" t="s">
        <v>0</v>
      </c>
      <c r="B2" s="15" t="s">
        <v>1</v>
      </c>
      <c r="C2" s="16" t="s">
        <v>38</v>
      </c>
      <c r="D2" s="16" t="s">
        <v>39</v>
      </c>
      <c r="E2" s="16" t="s">
        <v>2</v>
      </c>
      <c r="F2" s="16" t="s">
        <v>40</v>
      </c>
      <c r="G2" s="17" t="s">
        <v>41</v>
      </c>
      <c r="H2" s="17" t="s">
        <v>42</v>
      </c>
      <c r="I2" s="17" t="s">
        <v>43</v>
      </c>
      <c r="J2" s="17" t="s">
        <v>44</v>
      </c>
      <c r="K2" s="17" t="s">
        <v>45</v>
      </c>
      <c r="L2" s="17" t="s">
        <v>46</v>
      </c>
      <c r="M2" s="17" t="s">
        <v>47</v>
      </c>
      <c r="N2" s="17" t="s">
        <v>48</v>
      </c>
      <c r="O2" s="17" t="s">
        <v>49</v>
      </c>
      <c r="P2" s="17" t="s">
        <v>50</v>
      </c>
      <c r="Q2" s="17" t="s">
        <v>51</v>
      </c>
      <c r="R2" s="17" t="s">
        <v>52</v>
      </c>
      <c r="S2" s="17" t="s">
        <v>53</v>
      </c>
      <c r="T2" s="17" t="s">
        <v>54</v>
      </c>
      <c r="U2" s="17" t="s">
        <v>55</v>
      </c>
      <c r="V2" s="17" t="s">
        <v>56</v>
      </c>
      <c r="W2" s="17" t="s">
        <v>36</v>
      </c>
      <c r="X2" s="17" t="s">
        <v>37</v>
      </c>
      <c r="Y2" s="17" t="s">
        <v>57</v>
      </c>
      <c r="Z2" s="17" t="s">
        <v>58</v>
      </c>
      <c r="AA2" s="17" t="s">
        <v>59</v>
      </c>
      <c r="AB2" s="17" t="s">
        <v>60</v>
      </c>
      <c r="AC2" s="17" t="s">
        <v>61</v>
      </c>
      <c r="AD2" s="17" t="s">
        <v>62</v>
      </c>
      <c r="AE2" s="17" t="s">
        <v>63</v>
      </c>
      <c r="AF2" s="17" t="s">
        <v>64</v>
      </c>
      <c r="AG2" s="17" t="s">
        <v>65</v>
      </c>
      <c r="AH2" s="17" t="s">
        <v>66</v>
      </c>
      <c r="AI2" s="17" t="s">
        <v>67</v>
      </c>
      <c r="AJ2" s="17" t="s">
        <v>68</v>
      </c>
      <c r="AK2" s="17" t="s">
        <v>69</v>
      </c>
      <c r="AL2" s="14" t="s">
        <v>76</v>
      </c>
    </row>
    <row r="3" spans="1:38" ht="10.5" customHeight="1" x14ac:dyDescent="0.2">
      <c r="A3" s="9" t="s">
        <v>3</v>
      </c>
      <c r="B3" s="3" t="s">
        <v>4</v>
      </c>
      <c r="C3" s="1" t="s">
        <v>4</v>
      </c>
      <c r="D3" s="1" t="s">
        <v>5</v>
      </c>
      <c r="E3" s="1" t="s">
        <v>5</v>
      </c>
      <c r="F3" s="1" t="s">
        <v>4</v>
      </c>
      <c r="G3" s="1" t="s">
        <v>4</v>
      </c>
      <c r="H3" s="1" t="s">
        <v>4</v>
      </c>
      <c r="I3" s="1" t="s">
        <v>4</v>
      </c>
      <c r="J3" s="1" t="s">
        <v>4</v>
      </c>
      <c r="K3" s="1" t="s">
        <v>4</v>
      </c>
      <c r="L3" s="1" t="s">
        <v>4</v>
      </c>
      <c r="M3" s="1" t="s">
        <v>4</v>
      </c>
      <c r="N3" s="1" t="s">
        <v>5</v>
      </c>
      <c r="O3" s="1" t="s">
        <v>5</v>
      </c>
      <c r="P3" s="1" t="s">
        <v>4</v>
      </c>
      <c r="Q3" s="1" t="s">
        <v>35</v>
      </c>
      <c r="R3" s="1" t="s">
        <v>4</v>
      </c>
      <c r="S3" s="1" t="s">
        <v>4</v>
      </c>
      <c r="T3" s="1" t="s">
        <v>4</v>
      </c>
      <c r="U3" s="1" t="s">
        <v>5</v>
      </c>
      <c r="V3" s="1" t="s">
        <v>5</v>
      </c>
      <c r="W3" s="1" t="s">
        <v>4</v>
      </c>
      <c r="X3" s="1" t="s">
        <v>4</v>
      </c>
      <c r="Y3" s="1" t="s">
        <v>4</v>
      </c>
      <c r="Z3" s="1" t="s">
        <v>4</v>
      </c>
      <c r="AA3" s="1" t="s">
        <v>5</v>
      </c>
      <c r="AB3" s="1" t="s">
        <v>5</v>
      </c>
      <c r="AC3" s="1" t="s">
        <v>35</v>
      </c>
      <c r="AD3" s="1" t="s">
        <v>4</v>
      </c>
      <c r="AE3" s="1" t="s">
        <v>4</v>
      </c>
      <c r="AF3" s="1" t="s">
        <v>4</v>
      </c>
      <c r="AG3" s="1" t="s">
        <v>4</v>
      </c>
      <c r="AH3" s="1" t="s">
        <v>4</v>
      </c>
      <c r="AI3" s="1" t="s">
        <v>4</v>
      </c>
      <c r="AJ3" s="1" t="s">
        <v>4</v>
      </c>
      <c r="AK3" s="1" t="s">
        <v>4</v>
      </c>
      <c r="AL3" s="5">
        <f>COUNTIF(B3:AK3, "Yes*")</f>
        <v>28</v>
      </c>
    </row>
    <row r="4" spans="1:38" ht="10.5" customHeight="1" x14ac:dyDescent="0.2">
      <c r="A4" s="10" t="s">
        <v>6</v>
      </c>
      <c r="B4" s="4" t="s">
        <v>34</v>
      </c>
      <c r="C4" s="2" t="s">
        <v>5</v>
      </c>
      <c r="D4" s="2" t="s">
        <v>5</v>
      </c>
      <c r="E4" s="2" t="s">
        <v>5</v>
      </c>
      <c r="F4" s="2" t="s">
        <v>5</v>
      </c>
      <c r="G4" s="2" t="s">
        <v>5</v>
      </c>
      <c r="H4" s="2" t="s">
        <v>5</v>
      </c>
      <c r="I4" s="2" t="s">
        <v>5</v>
      </c>
      <c r="J4" s="2" t="s">
        <v>35</v>
      </c>
      <c r="K4" s="2" t="s">
        <v>5</v>
      </c>
      <c r="L4" s="2" t="s">
        <v>5</v>
      </c>
      <c r="M4" s="2" t="s">
        <v>5</v>
      </c>
      <c r="N4" s="2" t="s">
        <v>5</v>
      </c>
      <c r="O4" s="2" t="s">
        <v>34</v>
      </c>
      <c r="P4" s="2" t="s">
        <v>5</v>
      </c>
      <c r="Q4" s="2" t="s">
        <v>4</v>
      </c>
      <c r="R4" s="2" t="s">
        <v>4</v>
      </c>
      <c r="S4" s="2" t="s">
        <v>5</v>
      </c>
      <c r="T4" s="2" t="s">
        <v>5</v>
      </c>
      <c r="U4" s="2" t="s">
        <v>5</v>
      </c>
      <c r="V4" s="2" t="s">
        <v>5</v>
      </c>
      <c r="W4" s="2" t="s">
        <v>35</v>
      </c>
      <c r="X4" s="2" t="s">
        <v>5</v>
      </c>
      <c r="Y4" s="2" t="s">
        <v>5</v>
      </c>
      <c r="Z4" s="2" t="s">
        <v>5</v>
      </c>
      <c r="AA4" s="2" t="s">
        <v>5</v>
      </c>
      <c r="AB4" s="2" t="s">
        <v>5</v>
      </c>
      <c r="AC4" s="2" t="s">
        <v>5</v>
      </c>
      <c r="AD4" s="2" t="s">
        <v>5</v>
      </c>
      <c r="AE4" s="2" t="s">
        <v>5</v>
      </c>
      <c r="AF4" s="2" t="s">
        <v>5</v>
      </c>
      <c r="AG4" s="2" t="s">
        <v>4</v>
      </c>
      <c r="AH4" s="2" t="s">
        <v>5</v>
      </c>
      <c r="AI4" s="2" t="s">
        <v>5</v>
      </c>
      <c r="AJ4" s="2" t="s">
        <v>5</v>
      </c>
      <c r="AK4" s="2" t="s">
        <v>34</v>
      </c>
      <c r="AL4" s="6">
        <f t="shared" ref="AL4:AL36" si="0">COUNTIF(B4:AK4, "Yes*")</f>
        <v>5</v>
      </c>
    </row>
    <row r="5" spans="1:38" ht="10.5" customHeight="1" x14ac:dyDescent="0.2">
      <c r="A5" s="11" t="s">
        <v>70</v>
      </c>
      <c r="B5" s="1" t="s">
        <v>5</v>
      </c>
      <c r="C5" s="1" t="s">
        <v>5</v>
      </c>
      <c r="D5" s="1" t="s">
        <v>5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5</v>
      </c>
      <c r="J5" s="1" t="s">
        <v>35</v>
      </c>
      <c r="K5" s="1" t="s">
        <v>5</v>
      </c>
      <c r="L5" s="1" t="s">
        <v>5</v>
      </c>
      <c r="M5" s="1" t="s">
        <v>35</v>
      </c>
      <c r="N5" s="1" t="s">
        <v>5</v>
      </c>
      <c r="O5" s="1" t="s">
        <v>5</v>
      </c>
      <c r="P5" s="1" t="s">
        <v>5</v>
      </c>
      <c r="Q5" s="1" t="s">
        <v>5</v>
      </c>
      <c r="R5" s="1" t="s">
        <v>5</v>
      </c>
      <c r="S5" s="1" t="s">
        <v>5</v>
      </c>
      <c r="T5" s="1" t="s">
        <v>5</v>
      </c>
      <c r="U5" s="1" t="s">
        <v>5</v>
      </c>
      <c r="V5" s="1" t="s">
        <v>5</v>
      </c>
      <c r="W5" s="1" t="s">
        <v>5</v>
      </c>
      <c r="X5" s="1" t="s">
        <v>5</v>
      </c>
      <c r="Y5" s="1" t="s">
        <v>35</v>
      </c>
      <c r="Z5" s="1" t="s">
        <v>5</v>
      </c>
      <c r="AA5" s="1" t="s">
        <v>5</v>
      </c>
      <c r="AB5" s="1" t="s">
        <v>5</v>
      </c>
      <c r="AC5" s="1" t="s">
        <v>5</v>
      </c>
      <c r="AD5" s="1" t="s">
        <v>5</v>
      </c>
      <c r="AE5" s="1" t="s">
        <v>5</v>
      </c>
      <c r="AF5" s="1" t="s">
        <v>5</v>
      </c>
      <c r="AG5" s="1" t="s">
        <v>5</v>
      </c>
      <c r="AH5" s="1" t="s">
        <v>5</v>
      </c>
      <c r="AI5" s="1" t="s">
        <v>5</v>
      </c>
      <c r="AJ5" s="1" t="s">
        <v>5</v>
      </c>
      <c r="AK5" s="1" t="s">
        <v>5</v>
      </c>
      <c r="AL5" s="5">
        <f t="shared" si="0"/>
        <v>4</v>
      </c>
    </row>
    <row r="6" spans="1:38" ht="10.5" customHeight="1" x14ac:dyDescent="0.2">
      <c r="A6" s="10" t="s">
        <v>7</v>
      </c>
      <c r="B6" s="4" t="s">
        <v>4</v>
      </c>
      <c r="C6" s="2" t="s">
        <v>4</v>
      </c>
      <c r="D6" s="2" t="s">
        <v>5</v>
      </c>
      <c r="E6" s="2" t="s">
        <v>5</v>
      </c>
      <c r="F6" s="2" t="s">
        <v>4</v>
      </c>
      <c r="G6" s="2" t="s">
        <v>4</v>
      </c>
      <c r="H6" s="2" t="s">
        <v>5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5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2" t="s">
        <v>5</v>
      </c>
      <c r="U6" s="2" t="s">
        <v>4</v>
      </c>
      <c r="V6" s="2" t="s">
        <v>5</v>
      </c>
      <c r="W6" s="2" t="s">
        <v>4</v>
      </c>
      <c r="X6" s="2" t="s">
        <v>35</v>
      </c>
      <c r="Y6" s="2" t="s">
        <v>4</v>
      </c>
      <c r="Z6" s="2" t="s">
        <v>4</v>
      </c>
      <c r="AA6" s="2" t="s">
        <v>5</v>
      </c>
      <c r="AB6" s="2" t="s">
        <v>5</v>
      </c>
      <c r="AC6" s="2" t="s">
        <v>35</v>
      </c>
      <c r="AD6" s="2" t="s">
        <v>4</v>
      </c>
      <c r="AE6" s="2" t="s">
        <v>4</v>
      </c>
      <c r="AF6" s="2" t="s">
        <v>4</v>
      </c>
      <c r="AG6" s="2" t="s">
        <v>4</v>
      </c>
      <c r="AH6" s="2" t="s">
        <v>4</v>
      </c>
      <c r="AI6" s="2" t="s">
        <v>4</v>
      </c>
      <c r="AJ6" s="2" t="s">
        <v>4</v>
      </c>
      <c r="AK6" s="2" t="s">
        <v>4</v>
      </c>
      <c r="AL6" s="6">
        <f t="shared" si="0"/>
        <v>28</v>
      </c>
    </row>
    <row r="7" spans="1:38" ht="10.5" customHeight="1" x14ac:dyDescent="0.2">
      <c r="A7" s="9" t="s">
        <v>8</v>
      </c>
      <c r="B7" s="3" t="s">
        <v>4</v>
      </c>
      <c r="C7" s="1" t="s">
        <v>35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35</v>
      </c>
      <c r="I7" s="1" t="s">
        <v>5</v>
      </c>
      <c r="J7" s="1" t="s">
        <v>4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34</v>
      </c>
      <c r="P7" s="1" t="s">
        <v>4</v>
      </c>
      <c r="Q7" s="1" t="s">
        <v>5</v>
      </c>
      <c r="R7" s="1" t="s">
        <v>5</v>
      </c>
      <c r="S7" s="1" t="s">
        <v>5</v>
      </c>
      <c r="T7" s="1" t="s">
        <v>5</v>
      </c>
      <c r="U7" s="1" t="s">
        <v>5</v>
      </c>
      <c r="V7" s="1" t="s">
        <v>5</v>
      </c>
      <c r="W7" s="1" t="s">
        <v>5</v>
      </c>
      <c r="X7" s="1" t="s">
        <v>4</v>
      </c>
      <c r="Y7" s="1" t="s">
        <v>4</v>
      </c>
      <c r="Z7" s="1" t="s">
        <v>4</v>
      </c>
      <c r="AA7" s="1" t="s">
        <v>5</v>
      </c>
      <c r="AB7" s="1" t="s">
        <v>5</v>
      </c>
      <c r="AC7" s="1" t="s">
        <v>35</v>
      </c>
      <c r="AD7" s="1" t="s">
        <v>5</v>
      </c>
      <c r="AE7" s="1" t="s">
        <v>5</v>
      </c>
      <c r="AF7" s="1" t="s">
        <v>4</v>
      </c>
      <c r="AG7" s="1" t="s">
        <v>4</v>
      </c>
      <c r="AH7" s="1" t="s">
        <v>5</v>
      </c>
      <c r="AI7" s="1" t="s">
        <v>4</v>
      </c>
      <c r="AJ7" s="1" t="s">
        <v>35</v>
      </c>
      <c r="AK7" s="1" t="s">
        <v>4</v>
      </c>
      <c r="AL7" s="5">
        <f t="shared" si="0"/>
        <v>14</v>
      </c>
    </row>
    <row r="8" spans="1:38" ht="10.5" customHeight="1" x14ac:dyDescent="0.2">
      <c r="A8" s="10" t="s">
        <v>9</v>
      </c>
      <c r="B8" s="4" t="s">
        <v>4</v>
      </c>
      <c r="C8" s="2" t="s">
        <v>4</v>
      </c>
      <c r="D8" s="2" t="s">
        <v>5</v>
      </c>
      <c r="E8" s="2" t="s">
        <v>5</v>
      </c>
      <c r="F8" s="2" t="s">
        <v>4</v>
      </c>
      <c r="G8" s="2" t="s">
        <v>4</v>
      </c>
      <c r="H8" s="2" t="s">
        <v>35</v>
      </c>
      <c r="I8" s="2" t="s">
        <v>4</v>
      </c>
      <c r="J8" s="2" t="s">
        <v>4</v>
      </c>
      <c r="K8" s="2" t="s">
        <v>4</v>
      </c>
      <c r="L8" s="2" t="s">
        <v>4</v>
      </c>
      <c r="M8" s="2" t="s">
        <v>4</v>
      </c>
      <c r="N8" s="2" t="s">
        <v>5</v>
      </c>
      <c r="O8" s="2" t="s">
        <v>4</v>
      </c>
      <c r="P8" s="2" t="s">
        <v>4</v>
      </c>
      <c r="Q8" s="2" t="s">
        <v>35</v>
      </c>
      <c r="R8" s="2" t="s">
        <v>4</v>
      </c>
      <c r="S8" s="2" t="s">
        <v>4</v>
      </c>
      <c r="T8" s="2" t="s">
        <v>4</v>
      </c>
      <c r="U8" s="2" t="s">
        <v>5</v>
      </c>
      <c r="V8" s="2" t="s">
        <v>5</v>
      </c>
      <c r="W8" s="2" t="s">
        <v>5</v>
      </c>
      <c r="X8" s="2" t="s">
        <v>4</v>
      </c>
      <c r="Y8" s="2" t="s">
        <v>4</v>
      </c>
      <c r="Z8" s="2" t="s">
        <v>4</v>
      </c>
      <c r="AA8" s="2" t="s">
        <v>5</v>
      </c>
      <c r="AB8" s="2" t="s">
        <v>5</v>
      </c>
      <c r="AC8" s="2" t="s">
        <v>5</v>
      </c>
      <c r="AD8" s="2" t="s">
        <v>4</v>
      </c>
      <c r="AE8" s="2" t="s">
        <v>4</v>
      </c>
      <c r="AF8" s="2" t="s">
        <v>4</v>
      </c>
      <c r="AG8" s="2" t="s">
        <v>4</v>
      </c>
      <c r="AH8" s="2" t="s">
        <v>4</v>
      </c>
      <c r="AI8" s="2" t="s">
        <v>4</v>
      </c>
      <c r="AJ8" s="2" t="s">
        <v>4</v>
      </c>
      <c r="AK8" s="2" t="s">
        <v>4</v>
      </c>
      <c r="AL8" s="6">
        <f t="shared" si="0"/>
        <v>27</v>
      </c>
    </row>
    <row r="9" spans="1:38" ht="10.5" customHeight="1" x14ac:dyDescent="0.2">
      <c r="A9" s="9" t="s">
        <v>10</v>
      </c>
      <c r="B9" s="3" t="s">
        <v>5</v>
      </c>
      <c r="C9" s="1" t="s">
        <v>4</v>
      </c>
      <c r="D9" s="1" t="s">
        <v>5</v>
      </c>
      <c r="E9" s="1" t="s">
        <v>5</v>
      </c>
      <c r="F9" s="1" t="s">
        <v>4</v>
      </c>
      <c r="G9" s="1" t="s">
        <v>5</v>
      </c>
      <c r="H9" s="1" t="s">
        <v>5</v>
      </c>
      <c r="I9" s="1" t="s">
        <v>35</v>
      </c>
      <c r="J9" s="1" t="s">
        <v>4</v>
      </c>
      <c r="K9" s="1" t="s">
        <v>5</v>
      </c>
      <c r="L9" s="1" t="s">
        <v>35</v>
      </c>
      <c r="M9" s="1" t="s">
        <v>5</v>
      </c>
      <c r="N9" s="1" t="s">
        <v>5</v>
      </c>
      <c r="O9" s="1" t="s">
        <v>34</v>
      </c>
      <c r="P9" s="1" t="s">
        <v>5</v>
      </c>
      <c r="Q9" s="1" t="s">
        <v>5</v>
      </c>
      <c r="R9" s="1" t="s">
        <v>4</v>
      </c>
      <c r="S9" s="1" t="s">
        <v>5</v>
      </c>
      <c r="T9" s="1" t="s">
        <v>4</v>
      </c>
      <c r="U9" s="1" t="s">
        <v>5</v>
      </c>
      <c r="V9" s="1" t="s">
        <v>5</v>
      </c>
      <c r="W9" s="1" t="s">
        <v>5</v>
      </c>
      <c r="X9" s="1" t="s">
        <v>35</v>
      </c>
      <c r="Y9" s="1" t="s">
        <v>4</v>
      </c>
      <c r="Z9" s="1" t="s">
        <v>34</v>
      </c>
      <c r="AA9" s="1" t="s">
        <v>5</v>
      </c>
      <c r="AB9" s="1" t="s">
        <v>5</v>
      </c>
      <c r="AC9" s="1" t="s">
        <v>35</v>
      </c>
      <c r="AD9" s="1" t="s">
        <v>4</v>
      </c>
      <c r="AE9" s="1" t="s">
        <v>35</v>
      </c>
      <c r="AF9" s="1" t="s">
        <v>35</v>
      </c>
      <c r="AG9" s="1" t="s">
        <v>4</v>
      </c>
      <c r="AH9" s="1" t="s">
        <v>4</v>
      </c>
      <c r="AI9" s="1" t="s">
        <v>5</v>
      </c>
      <c r="AJ9" s="1" t="s">
        <v>4</v>
      </c>
      <c r="AK9" s="1" t="s">
        <v>4</v>
      </c>
      <c r="AL9" s="5">
        <f t="shared" si="0"/>
        <v>17</v>
      </c>
    </row>
    <row r="10" spans="1:38" ht="10.5" customHeight="1" x14ac:dyDescent="0.2">
      <c r="A10" s="10" t="s">
        <v>33</v>
      </c>
      <c r="B10" s="4" t="s">
        <v>4</v>
      </c>
      <c r="C10" s="2" t="s">
        <v>4</v>
      </c>
      <c r="D10" s="2" t="s">
        <v>5</v>
      </c>
      <c r="E10" s="2" t="s">
        <v>5</v>
      </c>
      <c r="F10" s="2" t="s">
        <v>5</v>
      </c>
      <c r="G10" s="2" t="s">
        <v>5</v>
      </c>
      <c r="H10" s="2" t="s">
        <v>5</v>
      </c>
      <c r="I10" s="2" t="s">
        <v>4</v>
      </c>
      <c r="J10" s="2" t="s">
        <v>4</v>
      </c>
      <c r="K10" s="2" t="s">
        <v>5</v>
      </c>
      <c r="L10" s="2" t="s">
        <v>35</v>
      </c>
      <c r="M10" s="2" t="s">
        <v>5</v>
      </c>
      <c r="N10" s="2" t="s">
        <v>5</v>
      </c>
      <c r="O10" s="2" t="s">
        <v>4</v>
      </c>
      <c r="P10" s="2" t="s">
        <v>5</v>
      </c>
      <c r="Q10" s="2" t="s">
        <v>4</v>
      </c>
      <c r="R10" s="2" t="s">
        <v>4</v>
      </c>
      <c r="S10" s="2" t="s">
        <v>4</v>
      </c>
      <c r="T10" s="2" t="s">
        <v>4</v>
      </c>
      <c r="U10" s="2" t="s">
        <v>5</v>
      </c>
      <c r="V10" s="2" t="s">
        <v>5</v>
      </c>
      <c r="W10" s="2" t="s">
        <v>5</v>
      </c>
      <c r="X10" s="2" t="s">
        <v>35</v>
      </c>
      <c r="Y10" s="2" t="s">
        <v>5</v>
      </c>
      <c r="Z10" s="2" t="s">
        <v>4</v>
      </c>
      <c r="AA10" s="2" t="s">
        <v>5</v>
      </c>
      <c r="AB10" s="2" t="s">
        <v>5</v>
      </c>
      <c r="AC10" s="2" t="s">
        <v>5</v>
      </c>
      <c r="AD10" s="2" t="s">
        <v>4</v>
      </c>
      <c r="AE10" s="2" t="s">
        <v>4</v>
      </c>
      <c r="AF10" s="2" t="s">
        <v>5</v>
      </c>
      <c r="AG10" s="2" t="s">
        <v>4</v>
      </c>
      <c r="AH10" s="2" t="s">
        <v>4</v>
      </c>
      <c r="AI10" s="2" t="s">
        <v>5</v>
      </c>
      <c r="AJ10" s="2" t="s">
        <v>5</v>
      </c>
      <c r="AK10" s="2" t="s">
        <v>4</v>
      </c>
      <c r="AL10" s="6">
        <f t="shared" si="0"/>
        <v>17</v>
      </c>
    </row>
    <row r="11" spans="1:38" ht="10.5" customHeight="1" x14ac:dyDescent="0.2">
      <c r="A11" s="9" t="s">
        <v>11</v>
      </c>
      <c r="B11" s="3" t="s">
        <v>4</v>
      </c>
      <c r="C11" s="1" t="s">
        <v>5</v>
      </c>
      <c r="D11" s="1" t="s">
        <v>4</v>
      </c>
      <c r="E11" s="1" t="s">
        <v>5</v>
      </c>
      <c r="F11" s="1" t="s">
        <v>5</v>
      </c>
      <c r="G11" s="1" t="s">
        <v>5</v>
      </c>
      <c r="H11" s="1" t="s">
        <v>35</v>
      </c>
      <c r="I11" s="1" t="s">
        <v>4</v>
      </c>
      <c r="J11" s="1" t="s">
        <v>4</v>
      </c>
      <c r="K11" s="1" t="s">
        <v>5</v>
      </c>
      <c r="L11" s="1" t="s">
        <v>5</v>
      </c>
      <c r="M11" s="1" t="s">
        <v>4</v>
      </c>
      <c r="N11" s="1" t="s">
        <v>5</v>
      </c>
      <c r="O11" s="1" t="s">
        <v>5</v>
      </c>
      <c r="P11" s="1" t="s">
        <v>4</v>
      </c>
      <c r="Q11" s="1" t="s">
        <v>5</v>
      </c>
      <c r="R11" s="1" t="s">
        <v>5</v>
      </c>
      <c r="S11" s="1" t="s">
        <v>4</v>
      </c>
      <c r="T11" s="1" t="s">
        <v>5</v>
      </c>
      <c r="U11" s="1" t="s">
        <v>4</v>
      </c>
      <c r="V11" s="1" t="s">
        <v>5</v>
      </c>
      <c r="W11" s="1" t="s">
        <v>5</v>
      </c>
      <c r="X11" s="1" t="s">
        <v>4</v>
      </c>
      <c r="Y11" s="1" t="s">
        <v>4</v>
      </c>
      <c r="Z11" s="1" t="s">
        <v>4</v>
      </c>
      <c r="AA11" s="1" t="s">
        <v>5</v>
      </c>
      <c r="AB11" s="1" t="s">
        <v>5</v>
      </c>
      <c r="AC11" s="1" t="s">
        <v>5</v>
      </c>
      <c r="AD11" s="1" t="s">
        <v>35</v>
      </c>
      <c r="AE11" s="1" t="s">
        <v>4</v>
      </c>
      <c r="AF11" s="1" t="s">
        <v>4</v>
      </c>
      <c r="AG11" s="1" t="s">
        <v>4</v>
      </c>
      <c r="AH11" s="1" t="s">
        <v>5</v>
      </c>
      <c r="AI11" s="1" t="s">
        <v>4</v>
      </c>
      <c r="AJ11" s="1" t="s">
        <v>4</v>
      </c>
      <c r="AK11" s="1" t="s">
        <v>4</v>
      </c>
      <c r="AL11" s="5">
        <f t="shared" si="0"/>
        <v>19</v>
      </c>
    </row>
    <row r="12" spans="1:38" ht="10.5" customHeight="1" x14ac:dyDescent="0.2">
      <c r="A12" s="10" t="s">
        <v>12</v>
      </c>
      <c r="B12" s="4" t="s">
        <v>4</v>
      </c>
      <c r="C12" s="2" t="s">
        <v>5</v>
      </c>
      <c r="D12" s="2" t="s">
        <v>4</v>
      </c>
      <c r="E12" s="2" t="s">
        <v>5</v>
      </c>
      <c r="F12" s="2" t="s">
        <v>34</v>
      </c>
      <c r="G12" s="2" t="s">
        <v>5</v>
      </c>
      <c r="H12" s="2" t="s">
        <v>4</v>
      </c>
      <c r="I12" s="2" t="s">
        <v>5</v>
      </c>
      <c r="J12" s="2" t="s">
        <v>4</v>
      </c>
      <c r="K12" s="2" t="s">
        <v>5</v>
      </c>
      <c r="L12" s="2" t="s">
        <v>35</v>
      </c>
      <c r="M12" s="2" t="s">
        <v>4</v>
      </c>
      <c r="N12" s="2" t="s">
        <v>5</v>
      </c>
      <c r="O12" s="2" t="s">
        <v>5</v>
      </c>
      <c r="P12" s="2" t="s">
        <v>4</v>
      </c>
      <c r="Q12" s="2" t="s">
        <v>5</v>
      </c>
      <c r="R12" s="2" t="s">
        <v>5</v>
      </c>
      <c r="S12" s="2" t="s">
        <v>34</v>
      </c>
      <c r="T12" s="2" t="s">
        <v>5</v>
      </c>
      <c r="U12" s="2" t="s">
        <v>5</v>
      </c>
      <c r="V12" s="2" t="s">
        <v>5</v>
      </c>
      <c r="W12" s="2" t="s">
        <v>5</v>
      </c>
      <c r="X12" s="2" t="s">
        <v>35</v>
      </c>
      <c r="Y12" s="2" t="s">
        <v>4</v>
      </c>
      <c r="Z12" s="2" t="s">
        <v>4</v>
      </c>
      <c r="AA12" s="2" t="s">
        <v>5</v>
      </c>
      <c r="AB12" s="2" t="s">
        <v>5</v>
      </c>
      <c r="AC12" s="2" t="s">
        <v>4</v>
      </c>
      <c r="AD12" s="2" t="s">
        <v>4</v>
      </c>
      <c r="AE12" s="2" t="s">
        <v>4</v>
      </c>
      <c r="AF12" s="2" t="s">
        <v>4</v>
      </c>
      <c r="AG12" s="2" t="s">
        <v>4</v>
      </c>
      <c r="AH12" s="2" t="s">
        <v>5</v>
      </c>
      <c r="AI12" s="2" t="s">
        <v>4</v>
      </c>
      <c r="AJ12" s="2" t="s">
        <v>4</v>
      </c>
      <c r="AK12" s="2" t="s">
        <v>4</v>
      </c>
      <c r="AL12" s="6">
        <f t="shared" si="0"/>
        <v>18</v>
      </c>
    </row>
    <row r="13" spans="1:38" ht="10.5" customHeight="1" x14ac:dyDescent="0.2">
      <c r="A13" s="9" t="s">
        <v>31</v>
      </c>
      <c r="B13" s="3" t="s">
        <v>5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5</v>
      </c>
      <c r="K13" s="3" t="s">
        <v>5</v>
      </c>
      <c r="L13" s="3" t="s">
        <v>5</v>
      </c>
      <c r="M13" s="3" t="s">
        <v>5</v>
      </c>
      <c r="N13" s="3" t="s">
        <v>5</v>
      </c>
      <c r="O13" s="3" t="s">
        <v>5</v>
      </c>
      <c r="P13" s="3" t="s">
        <v>5</v>
      </c>
      <c r="Q13" s="3" t="s">
        <v>5</v>
      </c>
      <c r="R13" s="3" t="s">
        <v>5</v>
      </c>
      <c r="S13" s="3" t="s">
        <v>5</v>
      </c>
      <c r="T13" s="3" t="s">
        <v>5</v>
      </c>
      <c r="U13" s="3" t="s">
        <v>5</v>
      </c>
      <c r="V13" s="3" t="s">
        <v>5</v>
      </c>
      <c r="W13" s="3" t="s">
        <v>5</v>
      </c>
      <c r="X13" s="3" t="s">
        <v>5</v>
      </c>
      <c r="Y13" s="1" t="s">
        <v>35</v>
      </c>
      <c r="Z13" s="1" t="s">
        <v>5</v>
      </c>
      <c r="AA13" s="1" t="s">
        <v>5</v>
      </c>
      <c r="AB13" s="1" t="s">
        <v>5</v>
      </c>
      <c r="AC13" s="1" t="s">
        <v>5</v>
      </c>
      <c r="AD13" s="1" t="s">
        <v>5</v>
      </c>
      <c r="AE13" s="1" t="s">
        <v>5</v>
      </c>
      <c r="AF13" s="1" t="s">
        <v>5</v>
      </c>
      <c r="AG13" s="1" t="s">
        <v>5</v>
      </c>
      <c r="AH13" s="1" t="s">
        <v>5</v>
      </c>
      <c r="AI13" s="1" t="s">
        <v>5</v>
      </c>
      <c r="AJ13" s="1" t="s">
        <v>5</v>
      </c>
      <c r="AK13" s="1" t="s">
        <v>5</v>
      </c>
      <c r="AL13" s="5">
        <f t="shared" si="0"/>
        <v>1</v>
      </c>
    </row>
    <row r="14" spans="1:38" ht="10.5" customHeight="1" x14ac:dyDescent="0.2">
      <c r="A14" s="10" t="s">
        <v>13</v>
      </c>
      <c r="B14" s="4" t="s">
        <v>35</v>
      </c>
      <c r="C14" s="2" t="s">
        <v>5</v>
      </c>
      <c r="D14" s="2" t="s">
        <v>4</v>
      </c>
      <c r="E14" s="2" t="s">
        <v>5</v>
      </c>
      <c r="F14" s="2" t="s">
        <v>5</v>
      </c>
      <c r="G14" s="2" t="s">
        <v>5</v>
      </c>
      <c r="H14" s="2" t="s">
        <v>4</v>
      </c>
      <c r="I14" s="2" t="s">
        <v>4</v>
      </c>
      <c r="J14" s="2" t="s">
        <v>4</v>
      </c>
      <c r="K14" s="2" t="s">
        <v>4</v>
      </c>
      <c r="L14" s="2" t="s">
        <v>4</v>
      </c>
      <c r="M14" s="2" t="s">
        <v>4</v>
      </c>
      <c r="N14" s="2" t="s">
        <v>4</v>
      </c>
      <c r="O14" s="2" t="s">
        <v>5</v>
      </c>
      <c r="P14" s="2" t="s">
        <v>4</v>
      </c>
      <c r="Q14" s="2" t="s">
        <v>35</v>
      </c>
      <c r="R14" s="2" t="s">
        <v>5</v>
      </c>
      <c r="S14" s="2" t="s">
        <v>4</v>
      </c>
      <c r="T14" s="2" t="s">
        <v>4</v>
      </c>
      <c r="U14" s="2" t="s">
        <v>4</v>
      </c>
      <c r="V14" s="2" t="s">
        <v>35</v>
      </c>
      <c r="W14" s="2" t="s">
        <v>4</v>
      </c>
      <c r="X14" s="2" t="s">
        <v>4</v>
      </c>
      <c r="Y14" s="2" t="s">
        <v>35</v>
      </c>
      <c r="Z14" s="2" t="s">
        <v>4</v>
      </c>
      <c r="AA14" s="2" t="s">
        <v>5</v>
      </c>
      <c r="AB14" s="2" t="s">
        <v>4</v>
      </c>
      <c r="AC14" s="2" t="s">
        <v>35</v>
      </c>
      <c r="AD14" s="2" t="s">
        <v>35</v>
      </c>
      <c r="AE14" s="2" t="s">
        <v>4</v>
      </c>
      <c r="AF14" s="2" t="s">
        <v>4</v>
      </c>
      <c r="AG14" s="2" t="s">
        <v>4</v>
      </c>
      <c r="AH14" s="2" t="s">
        <v>4</v>
      </c>
      <c r="AI14" s="2" t="s">
        <v>5</v>
      </c>
      <c r="AJ14" s="2" t="s">
        <v>4</v>
      </c>
      <c r="AK14" s="2" t="s">
        <v>35</v>
      </c>
      <c r="AL14" s="6">
        <f t="shared" si="0"/>
        <v>28</v>
      </c>
    </row>
    <row r="15" spans="1:38" ht="10.5" customHeight="1" x14ac:dyDescent="0.2">
      <c r="A15" s="9" t="s">
        <v>30</v>
      </c>
      <c r="B15" s="1" t="s">
        <v>5</v>
      </c>
      <c r="C15" s="1" t="s">
        <v>5</v>
      </c>
      <c r="D15" s="1" t="s">
        <v>5</v>
      </c>
      <c r="E15" s="1" t="s">
        <v>5</v>
      </c>
      <c r="F15" s="1" t="s">
        <v>35</v>
      </c>
      <c r="G15" s="1" t="s">
        <v>5</v>
      </c>
      <c r="H15" s="1" t="s">
        <v>5</v>
      </c>
      <c r="I15" s="1" t="s">
        <v>5</v>
      </c>
      <c r="J15" s="1" t="s">
        <v>5</v>
      </c>
      <c r="K15" s="1" t="s">
        <v>5</v>
      </c>
      <c r="L15" s="1" t="s">
        <v>5</v>
      </c>
      <c r="M15" s="1" t="s">
        <v>5</v>
      </c>
      <c r="N15" s="1" t="s">
        <v>5</v>
      </c>
      <c r="O15" s="1" t="s">
        <v>5</v>
      </c>
      <c r="P15" s="1" t="s">
        <v>5</v>
      </c>
      <c r="Q15" s="1" t="s">
        <v>5</v>
      </c>
      <c r="R15" s="1" t="s">
        <v>5</v>
      </c>
      <c r="S15" s="1" t="s">
        <v>5</v>
      </c>
      <c r="T15" s="1" t="s">
        <v>35</v>
      </c>
      <c r="U15" s="1" t="s">
        <v>5</v>
      </c>
      <c r="V15" s="1" t="s">
        <v>5</v>
      </c>
      <c r="W15" s="1" t="s">
        <v>5</v>
      </c>
      <c r="X15" s="1" t="s">
        <v>35</v>
      </c>
      <c r="Y15" s="1" t="s">
        <v>5</v>
      </c>
      <c r="Z15" s="1" t="s">
        <v>35</v>
      </c>
      <c r="AA15" s="1" t="s">
        <v>5</v>
      </c>
      <c r="AB15" s="1" t="s">
        <v>5</v>
      </c>
      <c r="AC15" s="1" t="s">
        <v>5</v>
      </c>
      <c r="AD15" s="1" t="s">
        <v>35</v>
      </c>
      <c r="AE15" s="1" t="s">
        <v>5</v>
      </c>
      <c r="AF15" s="1" t="s">
        <v>35</v>
      </c>
      <c r="AG15" s="1" t="s">
        <v>5</v>
      </c>
      <c r="AH15" s="1" t="s">
        <v>5</v>
      </c>
      <c r="AI15" s="1" t="s">
        <v>5</v>
      </c>
      <c r="AJ15" s="1" t="s">
        <v>5</v>
      </c>
      <c r="AK15" s="1" t="s">
        <v>5</v>
      </c>
      <c r="AL15" s="5">
        <f t="shared" si="0"/>
        <v>6</v>
      </c>
    </row>
    <row r="16" spans="1:38" ht="10.5" customHeight="1" x14ac:dyDescent="0.2">
      <c r="A16" s="10" t="s">
        <v>14</v>
      </c>
      <c r="B16" s="4" t="s">
        <v>5</v>
      </c>
      <c r="C16" s="2" t="s">
        <v>4</v>
      </c>
      <c r="D16" s="2" t="s">
        <v>5</v>
      </c>
      <c r="E16" s="2" t="s">
        <v>5</v>
      </c>
      <c r="F16" s="2" t="s">
        <v>5</v>
      </c>
      <c r="G16" s="2" t="s">
        <v>4</v>
      </c>
      <c r="H16" s="2" t="s">
        <v>5</v>
      </c>
      <c r="I16" s="2" t="s">
        <v>4</v>
      </c>
      <c r="J16" s="2" t="s">
        <v>4</v>
      </c>
      <c r="K16" s="2" t="s">
        <v>5</v>
      </c>
      <c r="L16" s="2" t="s">
        <v>5</v>
      </c>
      <c r="M16" s="2" t="s">
        <v>5</v>
      </c>
      <c r="N16" s="2" t="s">
        <v>5</v>
      </c>
      <c r="O16" s="2" t="s">
        <v>34</v>
      </c>
      <c r="P16" s="2" t="s">
        <v>5</v>
      </c>
      <c r="Q16" s="2" t="s">
        <v>4</v>
      </c>
      <c r="R16" s="2" t="s">
        <v>4</v>
      </c>
      <c r="S16" s="2" t="s">
        <v>5</v>
      </c>
      <c r="T16" s="2" t="s">
        <v>4</v>
      </c>
      <c r="U16" s="2" t="s">
        <v>5</v>
      </c>
      <c r="V16" s="2" t="s">
        <v>5</v>
      </c>
      <c r="W16" s="2" t="s">
        <v>5</v>
      </c>
      <c r="X16" s="2" t="s">
        <v>35</v>
      </c>
      <c r="Y16" s="2" t="s">
        <v>4</v>
      </c>
      <c r="Z16" s="2" t="s">
        <v>4</v>
      </c>
      <c r="AA16" s="2" t="s">
        <v>5</v>
      </c>
      <c r="AB16" s="2" t="s">
        <v>5</v>
      </c>
      <c r="AC16" s="2" t="s">
        <v>35</v>
      </c>
      <c r="AD16" s="2" t="s">
        <v>5</v>
      </c>
      <c r="AE16" s="2" t="s">
        <v>4</v>
      </c>
      <c r="AF16" s="2" t="s">
        <v>4</v>
      </c>
      <c r="AG16" s="2" t="s">
        <v>4</v>
      </c>
      <c r="AH16" s="2" t="s">
        <v>4</v>
      </c>
      <c r="AI16" s="2" t="s">
        <v>5</v>
      </c>
      <c r="AJ16" s="2" t="s">
        <v>5</v>
      </c>
      <c r="AK16" s="2" t="s">
        <v>4</v>
      </c>
      <c r="AL16" s="6">
        <f t="shared" si="0"/>
        <v>16</v>
      </c>
    </row>
    <row r="17" spans="1:38" ht="10.5" customHeight="1" x14ac:dyDescent="0.2">
      <c r="A17" s="9" t="s">
        <v>71</v>
      </c>
      <c r="B17" s="3" t="s">
        <v>4</v>
      </c>
      <c r="C17" s="1" t="s">
        <v>4</v>
      </c>
      <c r="D17" s="1" t="s">
        <v>5</v>
      </c>
      <c r="E17" s="1" t="s">
        <v>5</v>
      </c>
      <c r="F17" s="1" t="s">
        <v>4</v>
      </c>
      <c r="G17" s="1" t="s">
        <v>4</v>
      </c>
      <c r="H17" s="1" t="s">
        <v>4</v>
      </c>
      <c r="I17" s="1" t="s">
        <v>4</v>
      </c>
      <c r="J17" s="1" t="s">
        <v>4</v>
      </c>
      <c r="K17" s="1" t="s">
        <v>4</v>
      </c>
      <c r="L17" s="1" t="s">
        <v>4</v>
      </c>
      <c r="M17" s="1" t="s">
        <v>4</v>
      </c>
      <c r="N17" s="1" t="s">
        <v>5</v>
      </c>
      <c r="O17" s="1" t="s">
        <v>4</v>
      </c>
      <c r="P17" s="1" t="s">
        <v>4</v>
      </c>
      <c r="Q17" s="1" t="s">
        <v>35</v>
      </c>
      <c r="R17" s="1" t="s">
        <v>4</v>
      </c>
      <c r="S17" s="1" t="s">
        <v>4</v>
      </c>
      <c r="T17" s="1" t="s">
        <v>4</v>
      </c>
      <c r="U17" s="1" t="s">
        <v>35</v>
      </c>
      <c r="V17" s="1" t="s">
        <v>35</v>
      </c>
      <c r="W17" s="1" t="s">
        <v>5</v>
      </c>
      <c r="X17" s="1" t="s">
        <v>4</v>
      </c>
      <c r="Y17" s="1" t="s">
        <v>35</v>
      </c>
      <c r="Z17" s="1" t="s">
        <v>4</v>
      </c>
      <c r="AA17" s="1" t="s">
        <v>5</v>
      </c>
      <c r="AB17" s="1" t="s">
        <v>5</v>
      </c>
      <c r="AC17" s="1" t="s">
        <v>4</v>
      </c>
      <c r="AD17" s="1" t="s">
        <v>4</v>
      </c>
      <c r="AE17" s="1" t="s">
        <v>4</v>
      </c>
      <c r="AF17" s="1" t="s">
        <v>4</v>
      </c>
      <c r="AG17" s="1" t="s">
        <v>4</v>
      </c>
      <c r="AH17" s="1" t="s">
        <v>4</v>
      </c>
      <c r="AI17" s="1" t="s">
        <v>4</v>
      </c>
      <c r="AJ17" s="1" t="s">
        <v>4</v>
      </c>
      <c r="AK17" s="1" t="s">
        <v>4</v>
      </c>
      <c r="AL17" s="5">
        <f t="shared" si="0"/>
        <v>30</v>
      </c>
    </row>
    <row r="18" spans="1:38" ht="10.5" customHeight="1" x14ac:dyDescent="0.2">
      <c r="A18" s="10" t="s">
        <v>72</v>
      </c>
      <c r="B18" s="4" t="s">
        <v>4</v>
      </c>
      <c r="C18" s="2" t="s">
        <v>4</v>
      </c>
      <c r="D18" s="2" t="s">
        <v>4</v>
      </c>
      <c r="E18" s="2" t="s">
        <v>5</v>
      </c>
      <c r="F18" s="2" t="s">
        <v>34</v>
      </c>
      <c r="G18" s="2" t="s">
        <v>4</v>
      </c>
      <c r="H18" s="2" t="s">
        <v>4</v>
      </c>
      <c r="I18" s="2" t="s">
        <v>4</v>
      </c>
      <c r="J18" s="2" t="s">
        <v>4</v>
      </c>
      <c r="K18" s="2" t="s">
        <v>4</v>
      </c>
      <c r="L18" s="2" t="s">
        <v>4</v>
      </c>
      <c r="M18" s="2" t="s">
        <v>4</v>
      </c>
      <c r="N18" s="2" t="s">
        <v>4</v>
      </c>
      <c r="O18" s="2" t="s">
        <v>4</v>
      </c>
      <c r="P18" s="2" t="s">
        <v>4</v>
      </c>
      <c r="Q18" s="2" t="s">
        <v>4</v>
      </c>
      <c r="R18" s="2" t="s">
        <v>4</v>
      </c>
      <c r="S18" s="2" t="s">
        <v>4</v>
      </c>
      <c r="T18" s="2" t="s">
        <v>4</v>
      </c>
      <c r="U18" s="2" t="s">
        <v>4</v>
      </c>
      <c r="V18" s="2" t="s">
        <v>4</v>
      </c>
      <c r="W18" s="2" t="s">
        <v>4</v>
      </c>
      <c r="X18" s="2" t="s">
        <v>4</v>
      </c>
      <c r="Y18" s="2" t="s">
        <v>4</v>
      </c>
      <c r="Z18" s="2" t="s">
        <v>4</v>
      </c>
      <c r="AA18" s="2" t="s">
        <v>4</v>
      </c>
      <c r="AB18" s="2" t="s">
        <v>4</v>
      </c>
      <c r="AC18" s="2" t="s">
        <v>4</v>
      </c>
      <c r="AD18" s="2" t="s">
        <v>4</v>
      </c>
      <c r="AE18" s="2" t="s">
        <v>4</v>
      </c>
      <c r="AF18" s="2" t="s">
        <v>4</v>
      </c>
      <c r="AG18" s="2" t="s">
        <v>4</v>
      </c>
      <c r="AH18" s="2" t="s">
        <v>4</v>
      </c>
      <c r="AI18" s="2" t="s">
        <v>4</v>
      </c>
      <c r="AJ18" s="2" t="s">
        <v>4</v>
      </c>
      <c r="AK18" s="2" t="s">
        <v>4</v>
      </c>
      <c r="AL18" s="6">
        <f t="shared" si="0"/>
        <v>34</v>
      </c>
    </row>
    <row r="19" spans="1:38" ht="10.5" customHeight="1" x14ac:dyDescent="0.2">
      <c r="A19" s="9" t="s">
        <v>15</v>
      </c>
      <c r="B19" s="1" t="s">
        <v>5</v>
      </c>
      <c r="C19" s="1" t="s">
        <v>5</v>
      </c>
      <c r="D19" s="1" t="s">
        <v>5</v>
      </c>
      <c r="E19" s="1" t="s">
        <v>5</v>
      </c>
      <c r="F19" s="1" t="s">
        <v>5</v>
      </c>
      <c r="G19" s="1" t="s">
        <v>5</v>
      </c>
      <c r="H19" s="1" t="s">
        <v>5</v>
      </c>
      <c r="I19" s="1" t="s">
        <v>35</v>
      </c>
      <c r="J19" s="1" t="s">
        <v>5</v>
      </c>
      <c r="K19" s="1" t="s">
        <v>5</v>
      </c>
      <c r="L19" s="1" t="s">
        <v>5</v>
      </c>
      <c r="M19" s="1" t="s">
        <v>5</v>
      </c>
      <c r="N19" s="1" t="s">
        <v>5</v>
      </c>
      <c r="O19" s="1" t="s">
        <v>5</v>
      </c>
      <c r="P19" s="1" t="s">
        <v>5</v>
      </c>
      <c r="Q19" s="1" t="s">
        <v>5</v>
      </c>
      <c r="R19" s="1" t="s">
        <v>5</v>
      </c>
      <c r="S19" s="1" t="s">
        <v>5</v>
      </c>
      <c r="T19" s="1" t="s">
        <v>5</v>
      </c>
      <c r="U19" s="1" t="s">
        <v>5</v>
      </c>
      <c r="V19" s="1" t="s">
        <v>5</v>
      </c>
      <c r="W19" s="1" t="s">
        <v>5</v>
      </c>
      <c r="X19" s="1" t="s">
        <v>5</v>
      </c>
      <c r="Y19" s="1" t="s">
        <v>5</v>
      </c>
      <c r="Z19" s="1" t="s">
        <v>5</v>
      </c>
      <c r="AA19" s="1" t="s">
        <v>5</v>
      </c>
      <c r="AB19" s="1" t="s">
        <v>5</v>
      </c>
      <c r="AC19" s="1" t="s">
        <v>5</v>
      </c>
      <c r="AD19" s="1" t="s">
        <v>5</v>
      </c>
      <c r="AE19" s="1" t="s">
        <v>5</v>
      </c>
      <c r="AF19" s="1" t="s">
        <v>5</v>
      </c>
      <c r="AG19" s="1" t="s">
        <v>4</v>
      </c>
      <c r="AH19" s="1" t="s">
        <v>5</v>
      </c>
      <c r="AI19" s="1" t="s">
        <v>5</v>
      </c>
      <c r="AJ19" s="1" t="s">
        <v>5</v>
      </c>
      <c r="AK19" s="1" t="s">
        <v>4</v>
      </c>
      <c r="AL19" s="5">
        <f t="shared" si="0"/>
        <v>3</v>
      </c>
    </row>
    <row r="20" spans="1:38" ht="10.5" customHeight="1" x14ac:dyDescent="0.2">
      <c r="A20" s="10" t="s">
        <v>73</v>
      </c>
      <c r="B20" s="4" t="s">
        <v>5</v>
      </c>
      <c r="C20" s="2" t="s">
        <v>4</v>
      </c>
      <c r="D20" s="2" t="s">
        <v>5</v>
      </c>
      <c r="E20" s="2" t="s">
        <v>5</v>
      </c>
      <c r="F20" s="2" t="s">
        <v>4</v>
      </c>
      <c r="G20" s="2" t="s">
        <v>5</v>
      </c>
      <c r="H20" s="2" t="s">
        <v>5</v>
      </c>
      <c r="I20" s="2" t="s">
        <v>5</v>
      </c>
      <c r="J20" s="2" t="s">
        <v>4</v>
      </c>
      <c r="K20" s="2" t="s">
        <v>5</v>
      </c>
      <c r="L20" s="2" t="s">
        <v>35</v>
      </c>
      <c r="M20" s="2" t="s">
        <v>4</v>
      </c>
      <c r="N20" s="2" t="s">
        <v>5</v>
      </c>
      <c r="O20" s="2" t="s">
        <v>34</v>
      </c>
      <c r="P20" s="2" t="s">
        <v>5</v>
      </c>
      <c r="Q20" s="2" t="s">
        <v>5</v>
      </c>
      <c r="R20" s="2" t="s">
        <v>4</v>
      </c>
      <c r="S20" s="2" t="s">
        <v>35</v>
      </c>
      <c r="T20" s="2" t="s">
        <v>4</v>
      </c>
      <c r="U20" s="2" t="s">
        <v>5</v>
      </c>
      <c r="V20" s="2" t="s">
        <v>5</v>
      </c>
      <c r="W20" s="2" t="s">
        <v>5</v>
      </c>
      <c r="X20" s="2" t="s">
        <v>35</v>
      </c>
      <c r="Y20" s="2" t="s">
        <v>4</v>
      </c>
      <c r="Z20" s="2" t="s">
        <v>4</v>
      </c>
      <c r="AA20" s="2" t="s">
        <v>5</v>
      </c>
      <c r="AB20" s="2" t="s">
        <v>5</v>
      </c>
      <c r="AC20" s="2" t="s">
        <v>5</v>
      </c>
      <c r="AD20" s="2" t="s">
        <v>4</v>
      </c>
      <c r="AE20" s="2" t="s">
        <v>4</v>
      </c>
      <c r="AF20" s="2" t="s">
        <v>5</v>
      </c>
      <c r="AG20" s="2" t="s">
        <v>4</v>
      </c>
      <c r="AH20" s="2" t="s">
        <v>4</v>
      </c>
      <c r="AI20" s="2" t="s">
        <v>5</v>
      </c>
      <c r="AJ20" s="2" t="s">
        <v>4</v>
      </c>
      <c r="AK20" s="2" t="s">
        <v>4</v>
      </c>
      <c r="AL20" s="6">
        <f t="shared" si="0"/>
        <v>17</v>
      </c>
    </row>
    <row r="21" spans="1:38" ht="10.5" customHeight="1" x14ac:dyDescent="0.2">
      <c r="A21" s="9" t="s">
        <v>16</v>
      </c>
      <c r="B21" s="3" t="s">
        <v>5</v>
      </c>
      <c r="C21" s="1" t="s">
        <v>4</v>
      </c>
      <c r="D21" s="3" t="s">
        <v>5</v>
      </c>
      <c r="E21" s="3" t="s">
        <v>5</v>
      </c>
      <c r="F21" s="1" t="s">
        <v>4</v>
      </c>
      <c r="G21" s="3" t="s">
        <v>5</v>
      </c>
      <c r="H21" s="3" t="s">
        <v>5</v>
      </c>
      <c r="I21" s="3" t="s">
        <v>35</v>
      </c>
      <c r="J21" s="1" t="s">
        <v>4</v>
      </c>
      <c r="K21" s="3" t="s">
        <v>5</v>
      </c>
      <c r="L21" s="1" t="s">
        <v>35</v>
      </c>
      <c r="M21" s="1" t="s">
        <v>4</v>
      </c>
      <c r="N21" s="1" t="s">
        <v>5</v>
      </c>
      <c r="O21" s="1" t="s">
        <v>34</v>
      </c>
      <c r="P21" s="1" t="s">
        <v>5</v>
      </c>
      <c r="Q21" s="1" t="s">
        <v>4</v>
      </c>
      <c r="R21" s="1" t="s">
        <v>4</v>
      </c>
      <c r="S21" s="1" t="s">
        <v>4</v>
      </c>
      <c r="T21" s="1" t="s">
        <v>4</v>
      </c>
      <c r="U21" s="1" t="s">
        <v>5</v>
      </c>
      <c r="V21" s="1" t="s">
        <v>5</v>
      </c>
      <c r="W21" s="1" t="s">
        <v>5</v>
      </c>
      <c r="X21" s="1" t="s">
        <v>35</v>
      </c>
      <c r="Y21" s="1" t="s">
        <v>4</v>
      </c>
      <c r="Z21" s="1" t="s">
        <v>4</v>
      </c>
      <c r="AA21" s="1" t="s">
        <v>5</v>
      </c>
      <c r="AB21" s="1" t="s">
        <v>5</v>
      </c>
      <c r="AC21" s="1" t="s">
        <v>35</v>
      </c>
      <c r="AD21" s="1" t="s">
        <v>4</v>
      </c>
      <c r="AE21" s="1" t="s">
        <v>4</v>
      </c>
      <c r="AF21" s="1" t="s">
        <v>4</v>
      </c>
      <c r="AG21" s="1" t="s">
        <v>4</v>
      </c>
      <c r="AH21" s="1" t="s">
        <v>4</v>
      </c>
      <c r="AI21" s="1" t="s">
        <v>5</v>
      </c>
      <c r="AJ21" s="1" t="s">
        <v>4</v>
      </c>
      <c r="AK21" s="1" t="s">
        <v>4</v>
      </c>
      <c r="AL21" s="5">
        <f t="shared" si="0"/>
        <v>21</v>
      </c>
    </row>
    <row r="22" spans="1:38" ht="10.5" customHeight="1" x14ac:dyDescent="0.2">
      <c r="A22" s="10" t="s">
        <v>29</v>
      </c>
      <c r="B22" s="2" t="s">
        <v>5</v>
      </c>
      <c r="C22" s="2" t="s">
        <v>5</v>
      </c>
      <c r="D22" s="2" t="s">
        <v>5</v>
      </c>
      <c r="E22" s="2" t="s">
        <v>5</v>
      </c>
      <c r="F22" s="2" t="s">
        <v>5</v>
      </c>
      <c r="G22" s="2" t="s">
        <v>5</v>
      </c>
      <c r="H22" s="2" t="s">
        <v>5</v>
      </c>
      <c r="I22" s="2" t="s">
        <v>5</v>
      </c>
      <c r="J22" s="2" t="s">
        <v>5</v>
      </c>
      <c r="K22" s="2" t="s">
        <v>5</v>
      </c>
      <c r="L22" s="2" t="s">
        <v>5</v>
      </c>
      <c r="M22" s="2" t="s">
        <v>5</v>
      </c>
      <c r="N22" s="2" t="s">
        <v>5</v>
      </c>
      <c r="O22" s="2" t="s">
        <v>5</v>
      </c>
      <c r="P22" s="2" t="s">
        <v>5</v>
      </c>
      <c r="Q22" s="2" t="s">
        <v>5</v>
      </c>
      <c r="R22" s="2" t="s">
        <v>5</v>
      </c>
      <c r="S22" s="2" t="s">
        <v>5</v>
      </c>
      <c r="T22" s="2" t="s">
        <v>5</v>
      </c>
      <c r="U22" s="2" t="s">
        <v>5</v>
      </c>
      <c r="V22" s="2" t="s">
        <v>5</v>
      </c>
      <c r="W22" s="2" t="s">
        <v>5</v>
      </c>
      <c r="X22" s="2" t="s">
        <v>5</v>
      </c>
      <c r="Y22" s="2" t="s">
        <v>5</v>
      </c>
      <c r="Z22" s="2" t="s">
        <v>5</v>
      </c>
      <c r="AA22" s="2" t="s">
        <v>5</v>
      </c>
      <c r="AB22" s="2" t="s">
        <v>5</v>
      </c>
      <c r="AC22" s="2" t="s">
        <v>5</v>
      </c>
      <c r="AD22" s="2" t="s">
        <v>5</v>
      </c>
      <c r="AE22" s="2" t="s">
        <v>5</v>
      </c>
      <c r="AF22" s="2" t="s">
        <v>5</v>
      </c>
      <c r="AG22" s="2" t="s">
        <v>5</v>
      </c>
      <c r="AH22" s="2" t="s">
        <v>35</v>
      </c>
      <c r="AI22" s="2" t="s">
        <v>5</v>
      </c>
      <c r="AJ22" s="2" t="s">
        <v>5</v>
      </c>
      <c r="AK22" s="2" t="s">
        <v>5</v>
      </c>
      <c r="AL22" s="6">
        <f t="shared" si="0"/>
        <v>1</v>
      </c>
    </row>
    <row r="23" spans="1:38" ht="10.5" customHeight="1" x14ac:dyDescent="0.2">
      <c r="A23" s="9" t="s">
        <v>17</v>
      </c>
      <c r="B23" s="3" t="s">
        <v>4</v>
      </c>
      <c r="C23" s="1" t="s">
        <v>4</v>
      </c>
      <c r="D23" s="3" t="s">
        <v>5</v>
      </c>
      <c r="E23" s="3" t="s">
        <v>5</v>
      </c>
      <c r="F23" s="1" t="s">
        <v>34</v>
      </c>
      <c r="G23" s="3" t="s">
        <v>5</v>
      </c>
      <c r="H23" s="1" t="s">
        <v>4</v>
      </c>
      <c r="I23" s="1" t="s">
        <v>4</v>
      </c>
      <c r="J23" s="1" t="s">
        <v>4</v>
      </c>
      <c r="K23" s="1" t="s">
        <v>4</v>
      </c>
      <c r="L23" s="3" t="s">
        <v>5</v>
      </c>
      <c r="M23" s="1" t="s">
        <v>4</v>
      </c>
      <c r="N23" s="3" t="s">
        <v>5</v>
      </c>
      <c r="O23" s="1" t="s">
        <v>34</v>
      </c>
      <c r="P23" s="1" t="s">
        <v>4</v>
      </c>
      <c r="Q23" s="1" t="s">
        <v>4</v>
      </c>
      <c r="R23" s="1" t="s">
        <v>4</v>
      </c>
      <c r="S23" s="3" t="s">
        <v>5</v>
      </c>
      <c r="T23" s="3" t="s">
        <v>5</v>
      </c>
      <c r="U23" s="3" t="s">
        <v>5</v>
      </c>
      <c r="V23" s="3" t="s">
        <v>5</v>
      </c>
      <c r="W23" s="3" t="s">
        <v>5</v>
      </c>
      <c r="X23" s="1" t="s">
        <v>4</v>
      </c>
      <c r="Y23" s="1" t="s">
        <v>4</v>
      </c>
      <c r="Z23" s="1" t="s">
        <v>4</v>
      </c>
      <c r="AA23" s="3" t="s">
        <v>5</v>
      </c>
      <c r="AB23" s="3" t="s">
        <v>5</v>
      </c>
      <c r="AC23" s="1" t="s">
        <v>35</v>
      </c>
      <c r="AD23" s="1" t="s">
        <v>4</v>
      </c>
      <c r="AE23" s="1" t="s">
        <v>4</v>
      </c>
      <c r="AF23" s="1" t="s">
        <v>4</v>
      </c>
      <c r="AG23" s="1" t="s">
        <v>4</v>
      </c>
      <c r="AH23" s="1" t="s">
        <v>4</v>
      </c>
      <c r="AI23" s="1" t="s">
        <v>4</v>
      </c>
      <c r="AJ23" s="1" t="s">
        <v>4</v>
      </c>
      <c r="AK23" s="1" t="s">
        <v>4</v>
      </c>
      <c r="AL23" s="5">
        <f t="shared" si="0"/>
        <v>22</v>
      </c>
    </row>
    <row r="24" spans="1:38" ht="10.5" customHeight="1" x14ac:dyDescent="0.2">
      <c r="A24" s="10" t="s">
        <v>18</v>
      </c>
      <c r="B24" s="4" t="s">
        <v>4</v>
      </c>
      <c r="C24" s="2" t="s">
        <v>4</v>
      </c>
      <c r="D24" s="2" t="s">
        <v>5</v>
      </c>
      <c r="E24" s="2" t="s">
        <v>5</v>
      </c>
      <c r="F24" s="2" t="s">
        <v>34</v>
      </c>
      <c r="G24" s="2" t="s">
        <v>5</v>
      </c>
      <c r="H24" s="2" t="s">
        <v>5</v>
      </c>
      <c r="I24" s="2" t="s">
        <v>4</v>
      </c>
      <c r="J24" s="2" t="s">
        <v>4</v>
      </c>
      <c r="K24" s="2" t="s">
        <v>4</v>
      </c>
      <c r="L24" s="2" t="s">
        <v>5</v>
      </c>
      <c r="M24" s="2" t="s">
        <v>35</v>
      </c>
      <c r="N24" s="2" t="s">
        <v>5</v>
      </c>
      <c r="O24" s="2" t="s">
        <v>34</v>
      </c>
      <c r="P24" s="2" t="s">
        <v>4</v>
      </c>
      <c r="Q24" s="2" t="s">
        <v>5</v>
      </c>
      <c r="R24" s="2" t="s">
        <v>5</v>
      </c>
      <c r="S24" s="2" t="s">
        <v>5</v>
      </c>
      <c r="T24" s="2" t="s">
        <v>35</v>
      </c>
      <c r="U24" s="2" t="s">
        <v>5</v>
      </c>
      <c r="V24" s="2" t="s">
        <v>5</v>
      </c>
      <c r="W24" s="2" t="s">
        <v>5</v>
      </c>
      <c r="X24" s="2" t="s">
        <v>35</v>
      </c>
      <c r="Y24" s="2" t="s">
        <v>4</v>
      </c>
      <c r="Z24" s="2" t="s">
        <v>5</v>
      </c>
      <c r="AA24" s="2" t="s">
        <v>5</v>
      </c>
      <c r="AB24" s="2" t="s">
        <v>5</v>
      </c>
      <c r="AC24" s="2" t="s">
        <v>5</v>
      </c>
      <c r="AD24" s="2" t="s">
        <v>4</v>
      </c>
      <c r="AE24" s="2" t="s">
        <v>35</v>
      </c>
      <c r="AF24" s="2" t="s">
        <v>35</v>
      </c>
      <c r="AG24" s="2" t="s">
        <v>4</v>
      </c>
      <c r="AH24" s="2" t="s">
        <v>4</v>
      </c>
      <c r="AI24" s="2" t="s">
        <v>4</v>
      </c>
      <c r="AJ24" s="2" t="s">
        <v>4</v>
      </c>
      <c r="AK24" s="2" t="s">
        <v>4</v>
      </c>
      <c r="AL24" s="6">
        <f t="shared" si="0"/>
        <v>18</v>
      </c>
    </row>
    <row r="25" spans="1:38" ht="10.5" customHeight="1" x14ac:dyDescent="0.2">
      <c r="A25" s="9" t="s">
        <v>74</v>
      </c>
      <c r="B25" s="3" t="s">
        <v>4</v>
      </c>
      <c r="C25" s="1" t="s">
        <v>4</v>
      </c>
      <c r="D25" s="1" t="s">
        <v>5</v>
      </c>
      <c r="E25" s="1" t="s">
        <v>5</v>
      </c>
      <c r="F25" s="1" t="s">
        <v>34</v>
      </c>
      <c r="G25" s="1" t="s">
        <v>5</v>
      </c>
      <c r="H25" s="1" t="s">
        <v>35</v>
      </c>
      <c r="I25" s="1" t="s">
        <v>4</v>
      </c>
      <c r="J25" s="1" t="s">
        <v>4</v>
      </c>
      <c r="K25" s="1" t="s">
        <v>4</v>
      </c>
      <c r="L25" s="1" t="s">
        <v>4</v>
      </c>
      <c r="M25" s="1" t="s">
        <v>4</v>
      </c>
      <c r="N25" s="1" t="s">
        <v>5</v>
      </c>
      <c r="O25" s="1" t="s">
        <v>34</v>
      </c>
      <c r="P25" s="1" t="s">
        <v>4</v>
      </c>
      <c r="Q25" s="1" t="s">
        <v>4</v>
      </c>
      <c r="R25" s="1" t="s">
        <v>4</v>
      </c>
      <c r="S25" s="1" t="s">
        <v>4</v>
      </c>
      <c r="T25" s="1" t="s">
        <v>5</v>
      </c>
      <c r="U25" s="1" t="s">
        <v>5</v>
      </c>
      <c r="V25" s="1" t="s">
        <v>5</v>
      </c>
      <c r="W25" s="1" t="s">
        <v>5</v>
      </c>
      <c r="X25" s="1" t="s">
        <v>4</v>
      </c>
      <c r="Y25" s="1" t="s">
        <v>4</v>
      </c>
      <c r="Z25" s="1" t="s">
        <v>4</v>
      </c>
      <c r="AA25" s="1" t="s">
        <v>5</v>
      </c>
      <c r="AB25" s="1" t="s">
        <v>5</v>
      </c>
      <c r="AC25" s="1" t="s">
        <v>5</v>
      </c>
      <c r="AD25" s="1" t="s">
        <v>4</v>
      </c>
      <c r="AE25" s="1" t="s">
        <v>4</v>
      </c>
      <c r="AF25" s="1" t="s">
        <v>4</v>
      </c>
      <c r="AG25" s="1" t="s">
        <v>4</v>
      </c>
      <c r="AH25" s="1" t="s">
        <v>4</v>
      </c>
      <c r="AI25" s="1" t="s">
        <v>4</v>
      </c>
      <c r="AJ25" s="1" t="s">
        <v>4</v>
      </c>
      <c r="AK25" s="1" t="s">
        <v>4</v>
      </c>
      <c r="AL25" s="5">
        <f t="shared" si="0"/>
        <v>23</v>
      </c>
    </row>
    <row r="26" spans="1:38" ht="10.5" customHeight="1" x14ac:dyDescent="0.2">
      <c r="A26" s="10" t="s">
        <v>19</v>
      </c>
      <c r="B26" s="4" t="s">
        <v>4</v>
      </c>
      <c r="C26" s="2" t="s">
        <v>4</v>
      </c>
      <c r="D26" s="2" t="s">
        <v>5</v>
      </c>
      <c r="E26" s="2" t="s">
        <v>5</v>
      </c>
      <c r="F26" s="2" t="s">
        <v>34</v>
      </c>
      <c r="G26" s="2" t="s">
        <v>5</v>
      </c>
      <c r="H26" s="2" t="s">
        <v>4</v>
      </c>
      <c r="I26" s="2" t="s">
        <v>5</v>
      </c>
      <c r="J26" s="2" t="s">
        <v>4</v>
      </c>
      <c r="K26" s="2" t="s">
        <v>4</v>
      </c>
      <c r="L26" s="2" t="s">
        <v>4</v>
      </c>
      <c r="M26" s="2" t="s">
        <v>4</v>
      </c>
      <c r="N26" s="2" t="s">
        <v>5</v>
      </c>
      <c r="O26" s="2" t="s">
        <v>34</v>
      </c>
      <c r="P26" s="2" t="s">
        <v>4</v>
      </c>
      <c r="Q26" s="2" t="s">
        <v>4</v>
      </c>
      <c r="R26" s="2" t="s">
        <v>4</v>
      </c>
      <c r="S26" s="2" t="s">
        <v>5</v>
      </c>
      <c r="T26" s="2" t="s">
        <v>5</v>
      </c>
      <c r="U26" s="2" t="s">
        <v>5</v>
      </c>
      <c r="V26" s="2" t="s">
        <v>5</v>
      </c>
      <c r="W26" s="2" t="s">
        <v>5</v>
      </c>
      <c r="X26" s="2" t="s">
        <v>4</v>
      </c>
      <c r="Y26" s="2" t="s">
        <v>4</v>
      </c>
      <c r="Z26" s="2" t="s">
        <v>4</v>
      </c>
      <c r="AA26" s="2" t="s">
        <v>5</v>
      </c>
      <c r="AB26" s="2" t="s">
        <v>5</v>
      </c>
      <c r="AC26" s="2" t="s">
        <v>5</v>
      </c>
      <c r="AD26" s="2" t="s">
        <v>4</v>
      </c>
      <c r="AE26" s="2" t="s">
        <v>5</v>
      </c>
      <c r="AF26" s="2" t="s">
        <v>5</v>
      </c>
      <c r="AG26" s="2" t="s">
        <v>4</v>
      </c>
      <c r="AH26" s="2" t="s">
        <v>4</v>
      </c>
      <c r="AI26" s="2" t="s">
        <v>4</v>
      </c>
      <c r="AJ26" s="2" t="s">
        <v>4</v>
      </c>
      <c r="AK26" s="2" t="s">
        <v>4</v>
      </c>
      <c r="AL26" s="6">
        <f t="shared" si="0"/>
        <v>19</v>
      </c>
    </row>
    <row r="27" spans="1:38" ht="10.5" customHeight="1" x14ac:dyDescent="0.2">
      <c r="A27" s="9" t="s">
        <v>20</v>
      </c>
      <c r="B27" s="3" t="s">
        <v>5</v>
      </c>
      <c r="C27" s="1" t="s">
        <v>4</v>
      </c>
      <c r="D27" s="1" t="s">
        <v>5</v>
      </c>
      <c r="E27" s="1" t="s">
        <v>5</v>
      </c>
      <c r="F27" s="1" t="s">
        <v>4</v>
      </c>
      <c r="G27" s="1" t="s">
        <v>4</v>
      </c>
      <c r="H27" s="1" t="s">
        <v>5</v>
      </c>
      <c r="I27" s="1" t="s">
        <v>4</v>
      </c>
      <c r="J27" s="1" t="s">
        <v>4</v>
      </c>
      <c r="K27" s="1" t="s">
        <v>5</v>
      </c>
      <c r="L27" s="1" t="s">
        <v>35</v>
      </c>
      <c r="M27" s="1" t="s">
        <v>4</v>
      </c>
      <c r="N27" s="1" t="s">
        <v>5</v>
      </c>
      <c r="O27" s="1" t="s">
        <v>34</v>
      </c>
      <c r="P27" s="1" t="s">
        <v>5</v>
      </c>
      <c r="Q27" s="1" t="s">
        <v>4</v>
      </c>
      <c r="R27" s="1" t="s">
        <v>4</v>
      </c>
      <c r="S27" s="1" t="s">
        <v>4</v>
      </c>
      <c r="T27" s="1" t="s">
        <v>4</v>
      </c>
      <c r="U27" s="1" t="s">
        <v>5</v>
      </c>
      <c r="V27" s="1" t="s">
        <v>5</v>
      </c>
      <c r="W27" s="1" t="s">
        <v>5</v>
      </c>
      <c r="X27" s="1" t="s">
        <v>35</v>
      </c>
      <c r="Y27" s="1" t="s">
        <v>5</v>
      </c>
      <c r="Z27" s="1" t="s">
        <v>4</v>
      </c>
      <c r="AA27" s="1" t="s">
        <v>5</v>
      </c>
      <c r="AB27" s="1" t="s">
        <v>5</v>
      </c>
      <c r="AC27" s="1" t="s">
        <v>35</v>
      </c>
      <c r="AD27" s="1" t="s">
        <v>4</v>
      </c>
      <c r="AE27" s="1" t="s">
        <v>4</v>
      </c>
      <c r="AF27" s="1" t="s">
        <v>4</v>
      </c>
      <c r="AG27" s="1" t="s">
        <v>4</v>
      </c>
      <c r="AH27" s="1" t="s">
        <v>4</v>
      </c>
      <c r="AI27" s="1" t="s">
        <v>5</v>
      </c>
      <c r="AJ27" s="1" t="s">
        <v>4</v>
      </c>
      <c r="AK27" s="1" t="s">
        <v>4</v>
      </c>
      <c r="AL27" s="5">
        <f t="shared" si="0"/>
        <v>21</v>
      </c>
    </row>
    <row r="28" spans="1:38" ht="10.5" customHeight="1" x14ac:dyDescent="0.2">
      <c r="A28" s="10" t="s">
        <v>21</v>
      </c>
      <c r="B28" s="4" t="s">
        <v>4</v>
      </c>
      <c r="C28" s="2" t="s">
        <v>4</v>
      </c>
      <c r="D28" s="2" t="s">
        <v>4</v>
      </c>
      <c r="E28" s="2" t="s">
        <v>5</v>
      </c>
      <c r="F28" s="2" t="s">
        <v>4</v>
      </c>
      <c r="G28" s="2" t="s">
        <v>5</v>
      </c>
      <c r="H28" s="2" t="s">
        <v>4</v>
      </c>
      <c r="I28" s="2" t="s">
        <v>4</v>
      </c>
      <c r="J28" s="2" t="s">
        <v>4</v>
      </c>
      <c r="K28" s="2" t="s">
        <v>5</v>
      </c>
      <c r="L28" s="2" t="s">
        <v>4</v>
      </c>
      <c r="M28" s="2" t="s">
        <v>4</v>
      </c>
      <c r="N28" s="2" t="s">
        <v>5</v>
      </c>
      <c r="O28" s="2" t="s">
        <v>4</v>
      </c>
      <c r="P28" s="2" t="s">
        <v>4</v>
      </c>
      <c r="Q28" s="2" t="s">
        <v>4</v>
      </c>
      <c r="R28" s="2" t="s">
        <v>4</v>
      </c>
      <c r="S28" s="2" t="s">
        <v>4</v>
      </c>
      <c r="T28" s="2" t="s">
        <v>35</v>
      </c>
      <c r="U28" s="2" t="s">
        <v>5</v>
      </c>
      <c r="V28" s="2" t="s">
        <v>5</v>
      </c>
      <c r="W28" s="2" t="s">
        <v>35</v>
      </c>
      <c r="X28" s="2" t="s">
        <v>4</v>
      </c>
      <c r="Y28" s="2" t="s">
        <v>5</v>
      </c>
      <c r="Z28" s="2" t="s">
        <v>4</v>
      </c>
      <c r="AA28" s="2" t="s">
        <v>5</v>
      </c>
      <c r="AB28" s="2" t="s">
        <v>4</v>
      </c>
      <c r="AC28" s="2" t="s">
        <v>35</v>
      </c>
      <c r="AD28" s="2" t="s">
        <v>4</v>
      </c>
      <c r="AE28" s="2" t="s">
        <v>4</v>
      </c>
      <c r="AF28" s="2" t="s">
        <v>4</v>
      </c>
      <c r="AG28" s="2" t="s">
        <v>4</v>
      </c>
      <c r="AH28" s="2" t="s">
        <v>4</v>
      </c>
      <c r="AI28" s="2" t="s">
        <v>4</v>
      </c>
      <c r="AJ28" s="2" t="s">
        <v>4</v>
      </c>
      <c r="AK28" s="2" t="s">
        <v>4</v>
      </c>
      <c r="AL28" s="6">
        <f t="shared" si="0"/>
        <v>28</v>
      </c>
    </row>
    <row r="29" spans="1:38" ht="10.5" customHeight="1" x14ac:dyDescent="0.2">
      <c r="A29" s="9" t="s">
        <v>22</v>
      </c>
      <c r="B29" s="3" t="s">
        <v>4</v>
      </c>
      <c r="C29" s="1" t="s">
        <v>4</v>
      </c>
      <c r="D29" s="1" t="s">
        <v>5</v>
      </c>
      <c r="E29" s="1" t="s">
        <v>5</v>
      </c>
      <c r="F29" s="1" t="s">
        <v>4</v>
      </c>
      <c r="G29" s="1" t="s">
        <v>4</v>
      </c>
      <c r="H29" s="1" t="s">
        <v>5</v>
      </c>
      <c r="I29" s="1" t="s">
        <v>4</v>
      </c>
      <c r="J29" s="1" t="s">
        <v>4</v>
      </c>
      <c r="K29" s="1" t="s">
        <v>5</v>
      </c>
      <c r="L29" s="1" t="s">
        <v>4</v>
      </c>
      <c r="M29" s="1" t="s">
        <v>4</v>
      </c>
      <c r="N29" s="1" t="s">
        <v>5</v>
      </c>
      <c r="O29" s="1" t="s">
        <v>4</v>
      </c>
      <c r="P29" s="1" t="s">
        <v>5</v>
      </c>
      <c r="Q29" s="1" t="s">
        <v>4</v>
      </c>
      <c r="R29" s="1" t="s">
        <v>4</v>
      </c>
      <c r="S29" s="1" t="s">
        <v>4</v>
      </c>
      <c r="T29" s="1" t="s">
        <v>4</v>
      </c>
      <c r="U29" s="1" t="s">
        <v>5</v>
      </c>
      <c r="V29" s="1" t="s">
        <v>5</v>
      </c>
      <c r="W29" s="1" t="s">
        <v>5</v>
      </c>
      <c r="X29" s="1" t="s">
        <v>5</v>
      </c>
      <c r="Y29" s="1" t="s">
        <v>4</v>
      </c>
      <c r="Z29" s="1" t="s">
        <v>4</v>
      </c>
      <c r="AA29" s="1" t="s">
        <v>5</v>
      </c>
      <c r="AB29" s="1" t="s">
        <v>5</v>
      </c>
      <c r="AC29" s="1" t="s">
        <v>35</v>
      </c>
      <c r="AD29" s="1" t="s">
        <v>4</v>
      </c>
      <c r="AE29" s="1" t="s">
        <v>4</v>
      </c>
      <c r="AF29" s="1" t="s">
        <v>4</v>
      </c>
      <c r="AG29" s="1" t="s">
        <v>4</v>
      </c>
      <c r="AH29" s="1" t="s">
        <v>4</v>
      </c>
      <c r="AI29" s="1" t="s">
        <v>5</v>
      </c>
      <c r="AJ29" s="1" t="s">
        <v>4</v>
      </c>
      <c r="AK29" s="1" t="s">
        <v>4</v>
      </c>
      <c r="AL29" s="5">
        <f t="shared" si="0"/>
        <v>23</v>
      </c>
    </row>
    <row r="30" spans="1:38" ht="10.5" customHeight="1" x14ac:dyDescent="0.2">
      <c r="A30" s="10" t="s">
        <v>23</v>
      </c>
      <c r="B30" s="4" t="s">
        <v>4</v>
      </c>
      <c r="C30" s="2" t="s">
        <v>5</v>
      </c>
      <c r="D30" s="2" t="s">
        <v>5</v>
      </c>
      <c r="E30" s="2" t="s">
        <v>5</v>
      </c>
      <c r="F30" s="2" t="s">
        <v>5</v>
      </c>
      <c r="G30" s="2" t="s">
        <v>5</v>
      </c>
      <c r="H30" s="2" t="s">
        <v>4</v>
      </c>
      <c r="I30" s="2" t="s">
        <v>4</v>
      </c>
      <c r="J30" s="2" t="s">
        <v>4</v>
      </c>
      <c r="K30" s="2" t="s">
        <v>4</v>
      </c>
      <c r="L30" s="2" t="s">
        <v>35</v>
      </c>
      <c r="M30" s="2" t="s">
        <v>4</v>
      </c>
      <c r="N30" s="2" t="s">
        <v>5</v>
      </c>
      <c r="O30" s="2" t="s">
        <v>4</v>
      </c>
      <c r="P30" s="2" t="s">
        <v>4</v>
      </c>
      <c r="Q30" s="2" t="s">
        <v>4</v>
      </c>
      <c r="R30" s="2" t="s">
        <v>5</v>
      </c>
      <c r="S30" s="2" t="s">
        <v>4</v>
      </c>
      <c r="T30" s="2" t="s">
        <v>4</v>
      </c>
      <c r="U30" s="2" t="s">
        <v>4</v>
      </c>
      <c r="V30" s="2" t="s">
        <v>4</v>
      </c>
      <c r="W30" s="2" t="s">
        <v>35</v>
      </c>
      <c r="X30" s="2" t="s">
        <v>4</v>
      </c>
      <c r="Y30" s="2" t="s">
        <v>4</v>
      </c>
      <c r="Z30" s="2" t="s">
        <v>4</v>
      </c>
      <c r="AA30" s="2" t="s">
        <v>5</v>
      </c>
      <c r="AB30" s="2" t="s">
        <v>5</v>
      </c>
      <c r="AC30" s="2" t="s">
        <v>35</v>
      </c>
      <c r="AD30" s="2" t="s">
        <v>4</v>
      </c>
      <c r="AE30" s="2" t="s">
        <v>4</v>
      </c>
      <c r="AF30" s="2" t="s">
        <v>4</v>
      </c>
      <c r="AG30" s="2" t="s">
        <v>4</v>
      </c>
      <c r="AH30" s="2" t="s">
        <v>4</v>
      </c>
      <c r="AI30" s="2" t="s">
        <v>4</v>
      </c>
      <c r="AJ30" s="2" t="s">
        <v>4</v>
      </c>
      <c r="AK30" s="2" t="s">
        <v>4</v>
      </c>
      <c r="AL30" s="6">
        <f t="shared" si="0"/>
        <v>27</v>
      </c>
    </row>
    <row r="31" spans="1:38" ht="10.5" customHeight="1" x14ac:dyDescent="0.2">
      <c r="A31" s="9" t="s">
        <v>24</v>
      </c>
      <c r="B31" s="3" t="s">
        <v>4</v>
      </c>
      <c r="C31" s="1" t="s">
        <v>4</v>
      </c>
      <c r="D31" s="1" t="s">
        <v>5</v>
      </c>
      <c r="E31" s="1" t="s">
        <v>5</v>
      </c>
      <c r="F31" s="1" t="s">
        <v>5</v>
      </c>
      <c r="G31" s="1" t="s">
        <v>5</v>
      </c>
      <c r="H31" s="1" t="s">
        <v>5</v>
      </c>
      <c r="I31" s="1" t="s">
        <v>5</v>
      </c>
      <c r="J31" s="1" t="s">
        <v>4</v>
      </c>
      <c r="K31" s="1" t="s">
        <v>4</v>
      </c>
      <c r="L31" s="1" t="s">
        <v>5</v>
      </c>
      <c r="M31" s="1" t="s">
        <v>5</v>
      </c>
      <c r="N31" s="1" t="s">
        <v>5</v>
      </c>
      <c r="O31" s="1" t="s">
        <v>4</v>
      </c>
      <c r="P31" s="1" t="s">
        <v>5</v>
      </c>
      <c r="Q31" s="1" t="s">
        <v>5</v>
      </c>
      <c r="R31" s="1" t="s">
        <v>5</v>
      </c>
      <c r="S31" s="1" t="s">
        <v>4</v>
      </c>
      <c r="T31" s="1" t="s">
        <v>5</v>
      </c>
      <c r="U31" s="1" t="s">
        <v>5</v>
      </c>
      <c r="V31" s="1" t="s">
        <v>5</v>
      </c>
      <c r="W31" s="1" t="s">
        <v>5</v>
      </c>
      <c r="X31" s="1" t="s">
        <v>35</v>
      </c>
      <c r="Y31" s="1" t="s">
        <v>4</v>
      </c>
      <c r="Z31" s="1" t="s">
        <v>4</v>
      </c>
      <c r="AA31" s="1" t="s">
        <v>5</v>
      </c>
      <c r="AB31" s="1" t="s">
        <v>5</v>
      </c>
      <c r="AC31" s="1" t="s">
        <v>5</v>
      </c>
      <c r="AD31" s="1" t="s">
        <v>5</v>
      </c>
      <c r="AE31" s="1" t="s">
        <v>5</v>
      </c>
      <c r="AF31" s="1" t="s">
        <v>5</v>
      </c>
      <c r="AG31" s="1" t="s">
        <v>4</v>
      </c>
      <c r="AH31" s="1" t="s">
        <v>5</v>
      </c>
      <c r="AI31" s="1" t="s">
        <v>4</v>
      </c>
      <c r="AJ31" s="1" t="s">
        <v>4</v>
      </c>
      <c r="AK31" s="1" t="s">
        <v>4</v>
      </c>
      <c r="AL31" s="5">
        <f t="shared" si="0"/>
        <v>13</v>
      </c>
    </row>
    <row r="32" spans="1:38" ht="10.5" customHeight="1" x14ac:dyDescent="0.2">
      <c r="A32" s="10" t="s">
        <v>75</v>
      </c>
      <c r="B32" s="4" t="s">
        <v>5</v>
      </c>
      <c r="C32" s="2" t="s">
        <v>5</v>
      </c>
      <c r="D32" s="2" t="s">
        <v>4</v>
      </c>
      <c r="E32" s="2" t="s">
        <v>5</v>
      </c>
      <c r="F32" s="2" t="s">
        <v>5</v>
      </c>
      <c r="G32" s="2" t="s">
        <v>5</v>
      </c>
      <c r="H32" s="2" t="s">
        <v>35</v>
      </c>
      <c r="I32" s="2" t="s">
        <v>5</v>
      </c>
      <c r="J32" s="2" t="s">
        <v>5</v>
      </c>
      <c r="K32" s="2" t="s">
        <v>5</v>
      </c>
      <c r="L32" s="2" t="s">
        <v>5</v>
      </c>
      <c r="M32" s="2" t="s">
        <v>35</v>
      </c>
      <c r="N32" s="2" t="s">
        <v>4</v>
      </c>
      <c r="O32" s="2" t="s">
        <v>5</v>
      </c>
      <c r="P32" s="2" t="s">
        <v>35</v>
      </c>
      <c r="Q32" s="2" t="s">
        <v>35</v>
      </c>
      <c r="R32" s="2" t="s">
        <v>5</v>
      </c>
      <c r="S32" s="2" t="s">
        <v>5</v>
      </c>
      <c r="T32" s="2" t="s">
        <v>4</v>
      </c>
      <c r="U32" s="2" t="s">
        <v>5</v>
      </c>
      <c r="V32" s="2" t="s">
        <v>5</v>
      </c>
      <c r="W32" s="2" t="s">
        <v>5</v>
      </c>
      <c r="X32" s="2" t="s">
        <v>35</v>
      </c>
      <c r="Y32" s="2" t="s">
        <v>5</v>
      </c>
      <c r="Z32" s="2" t="s">
        <v>4</v>
      </c>
      <c r="AA32" s="2" t="s">
        <v>5</v>
      </c>
      <c r="AB32" s="2" t="s">
        <v>5</v>
      </c>
      <c r="AC32" s="2" t="s">
        <v>5</v>
      </c>
      <c r="AD32" s="2" t="s">
        <v>5</v>
      </c>
      <c r="AE32" s="2" t="s">
        <v>5</v>
      </c>
      <c r="AF32" s="2" t="s">
        <v>5</v>
      </c>
      <c r="AG32" s="2" t="s">
        <v>4</v>
      </c>
      <c r="AH32" s="2" t="s">
        <v>5</v>
      </c>
      <c r="AI32" s="2" t="s">
        <v>5</v>
      </c>
      <c r="AJ32" s="2" t="s">
        <v>5</v>
      </c>
      <c r="AK32" s="2" t="s">
        <v>5</v>
      </c>
      <c r="AL32" s="6">
        <f t="shared" si="0"/>
        <v>10</v>
      </c>
    </row>
    <row r="33" spans="1:38" ht="10.5" customHeight="1" x14ac:dyDescent="0.2">
      <c r="A33" s="9" t="s">
        <v>32</v>
      </c>
      <c r="B33" s="3" t="s">
        <v>5</v>
      </c>
      <c r="C33" s="1" t="s">
        <v>4</v>
      </c>
      <c r="D33" s="1" t="s">
        <v>5</v>
      </c>
      <c r="E33" s="1" t="s">
        <v>5</v>
      </c>
      <c r="F33" s="1" t="s">
        <v>5</v>
      </c>
      <c r="G33" s="1" t="s">
        <v>5</v>
      </c>
      <c r="H33" s="1" t="s">
        <v>4</v>
      </c>
      <c r="I33" s="1" t="s">
        <v>5</v>
      </c>
      <c r="J33" s="1" t="s">
        <v>4</v>
      </c>
      <c r="K33" s="1" t="s">
        <v>4</v>
      </c>
      <c r="L33" s="1" t="s">
        <v>5</v>
      </c>
      <c r="M33" s="1" t="s">
        <v>5</v>
      </c>
      <c r="N33" s="1" t="s">
        <v>5</v>
      </c>
      <c r="O33" s="1" t="s">
        <v>5</v>
      </c>
      <c r="P33" s="1" t="s">
        <v>5</v>
      </c>
      <c r="Q33" s="1" t="s">
        <v>5</v>
      </c>
      <c r="R33" s="1" t="s">
        <v>5</v>
      </c>
      <c r="S33" s="1" t="s">
        <v>5</v>
      </c>
      <c r="T33" s="1" t="s">
        <v>5</v>
      </c>
      <c r="U33" s="1" t="s">
        <v>5</v>
      </c>
      <c r="V33" s="1" t="s">
        <v>5</v>
      </c>
      <c r="W33" s="1" t="s">
        <v>5</v>
      </c>
      <c r="X33" s="1" t="s">
        <v>35</v>
      </c>
      <c r="Y33" s="1" t="s">
        <v>5</v>
      </c>
      <c r="Z33" s="1" t="s">
        <v>4</v>
      </c>
      <c r="AA33" s="1" t="s">
        <v>5</v>
      </c>
      <c r="AB33" s="1" t="s">
        <v>4</v>
      </c>
      <c r="AC33" s="1" t="s">
        <v>5</v>
      </c>
      <c r="AD33" s="1" t="s">
        <v>4</v>
      </c>
      <c r="AE33" s="1" t="s">
        <v>4</v>
      </c>
      <c r="AF33" s="1" t="s">
        <v>4</v>
      </c>
      <c r="AG33" s="1" t="s">
        <v>4</v>
      </c>
      <c r="AH33" s="1" t="s">
        <v>5</v>
      </c>
      <c r="AI33" s="1" t="s">
        <v>4</v>
      </c>
      <c r="AJ33" s="1" t="s">
        <v>5</v>
      </c>
      <c r="AK33" s="1" t="s">
        <v>4</v>
      </c>
      <c r="AL33" s="5">
        <f t="shared" si="0"/>
        <v>13</v>
      </c>
    </row>
    <row r="34" spans="1:38" ht="10.5" customHeight="1" x14ac:dyDescent="0.2">
      <c r="A34" s="10" t="s">
        <v>25</v>
      </c>
      <c r="B34" s="4" t="s">
        <v>4</v>
      </c>
      <c r="C34" s="2" t="s">
        <v>5</v>
      </c>
      <c r="D34" s="2" t="s">
        <v>5</v>
      </c>
      <c r="E34" s="2" t="s">
        <v>5</v>
      </c>
      <c r="F34" s="2" t="s">
        <v>4</v>
      </c>
      <c r="G34" s="2" t="s">
        <v>5</v>
      </c>
      <c r="H34" s="2" t="s">
        <v>4</v>
      </c>
      <c r="I34" s="2" t="s">
        <v>4</v>
      </c>
      <c r="J34" s="2" t="s">
        <v>4</v>
      </c>
      <c r="K34" s="2" t="s">
        <v>5</v>
      </c>
      <c r="L34" s="2" t="s">
        <v>5</v>
      </c>
      <c r="M34" s="2" t="s">
        <v>4</v>
      </c>
      <c r="N34" s="2" t="s">
        <v>5</v>
      </c>
      <c r="O34" s="2" t="s">
        <v>4</v>
      </c>
      <c r="P34" s="2" t="s">
        <v>4</v>
      </c>
      <c r="Q34" s="2" t="s">
        <v>4</v>
      </c>
      <c r="R34" s="2" t="s">
        <v>5</v>
      </c>
      <c r="S34" s="2" t="s">
        <v>4</v>
      </c>
      <c r="T34" s="2" t="s">
        <v>35</v>
      </c>
      <c r="U34" s="2" t="s">
        <v>4</v>
      </c>
      <c r="V34" s="2" t="s">
        <v>5</v>
      </c>
      <c r="W34" s="2" t="s">
        <v>35</v>
      </c>
      <c r="X34" s="2" t="s">
        <v>35</v>
      </c>
      <c r="Y34" s="2" t="s">
        <v>35</v>
      </c>
      <c r="Z34" s="2" t="s">
        <v>4</v>
      </c>
      <c r="AA34" s="2" t="s">
        <v>5</v>
      </c>
      <c r="AB34" s="2" t="s">
        <v>35</v>
      </c>
      <c r="AC34" s="2" t="s">
        <v>35</v>
      </c>
      <c r="AD34" s="2" t="s">
        <v>4</v>
      </c>
      <c r="AE34" s="2" t="s">
        <v>4</v>
      </c>
      <c r="AF34" s="2" t="s">
        <v>4</v>
      </c>
      <c r="AG34" s="2" t="s">
        <v>4</v>
      </c>
      <c r="AH34" s="2" t="s">
        <v>5</v>
      </c>
      <c r="AI34" s="2" t="s">
        <v>5</v>
      </c>
      <c r="AJ34" s="2" t="s">
        <v>4</v>
      </c>
      <c r="AK34" s="2" t="s">
        <v>4</v>
      </c>
      <c r="AL34" s="6">
        <f t="shared" si="0"/>
        <v>24</v>
      </c>
    </row>
    <row r="35" spans="1:38" ht="11.25" customHeight="1" x14ac:dyDescent="0.2">
      <c r="A35" s="9" t="s">
        <v>26</v>
      </c>
      <c r="B35" s="3" t="s">
        <v>4</v>
      </c>
      <c r="C35" s="1" t="s">
        <v>5</v>
      </c>
      <c r="D35" s="1" t="s">
        <v>5</v>
      </c>
      <c r="E35" s="1" t="s">
        <v>5</v>
      </c>
      <c r="F35" s="1" t="s">
        <v>5</v>
      </c>
      <c r="G35" s="1" t="s">
        <v>5</v>
      </c>
      <c r="H35" s="1" t="s">
        <v>35</v>
      </c>
      <c r="I35" s="1" t="s">
        <v>5</v>
      </c>
      <c r="J35" s="1" t="s">
        <v>4</v>
      </c>
      <c r="K35" s="1" t="s">
        <v>34</v>
      </c>
      <c r="L35" s="1" t="s">
        <v>5</v>
      </c>
      <c r="M35" s="1" t="s">
        <v>5</v>
      </c>
      <c r="N35" s="1" t="s">
        <v>5</v>
      </c>
      <c r="O35" s="1" t="s">
        <v>4</v>
      </c>
      <c r="P35" s="1" t="s">
        <v>5</v>
      </c>
      <c r="Q35" s="1" t="s">
        <v>5</v>
      </c>
      <c r="R35" s="1" t="s">
        <v>4</v>
      </c>
      <c r="S35" s="1" t="s">
        <v>4</v>
      </c>
      <c r="T35" s="1" t="s">
        <v>5</v>
      </c>
      <c r="U35" s="1" t="s">
        <v>4</v>
      </c>
      <c r="V35" s="1" t="s">
        <v>5</v>
      </c>
      <c r="W35" s="1" t="s">
        <v>5</v>
      </c>
      <c r="X35" s="1" t="s">
        <v>5</v>
      </c>
      <c r="Y35" s="1" t="s">
        <v>5</v>
      </c>
      <c r="Z35" s="1" t="s">
        <v>5</v>
      </c>
      <c r="AA35" s="1" t="s">
        <v>5</v>
      </c>
      <c r="AB35" s="1" t="s">
        <v>5</v>
      </c>
      <c r="AC35" s="1" t="s">
        <v>4</v>
      </c>
      <c r="AD35" s="1" t="s">
        <v>5</v>
      </c>
      <c r="AE35" s="1" t="s">
        <v>5</v>
      </c>
      <c r="AF35" s="1" t="s">
        <v>4</v>
      </c>
      <c r="AG35" s="1" t="s">
        <v>4</v>
      </c>
      <c r="AH35" s="1" t="s">
        <v>5</v>
      </c>
      <c r="AI35" s="1" t="s">
        <v>4</v>
      </c>
      <c r="AJ35" s="1" t="s">
        <v>5</v>
      </c>
      <c r="AK35" s="1" t="s">
        <v>4</v>
      </c>
      <c r="AL35" s="5">
        <f t="shared" si="0"/>
        <v>12</v>
      </c>
    </row>
    <row r="36" spans="1:38" ht="10.5" customHeight="1" x14ac:dyDescent="0.2">
      <c r="A36" s="10" t="s">
        <v>27</v>
      </c>
      <c r="B36" s="4" t="s">
        <v>5</v>
      </c>
      <c r="C36" s="2" t="s">
        <v>5</v>
      </c>
      <c r="D36" s="2" t="s">
        <v>5</v>
      </c>
      <c r="E36" s="2" t="s">
        <v>5</v>
      </c>
      <c r="F36" s="2" t="s">
        <v>5</v>
      </c>
      <c r="G36" s="2" t="s">
        <v>5</v>
      </c>
      <c r="H36" s="2" t="s">
        <v>5</v>
      </c>
      <c r="I36" s="2" t="s">
        <v>5</v>
      </c>
      <c r="J36" s="2" t="s">
        <v>4</v>
      </c>
      <c r="K36" s="2" t="s">
        <v>5</v>
      </c>
      <c r="L36" s="2" t="s">
        <v>5</v>
      </c>
      <c r="M36" s="2" t="s">
        <v>5</v>
      </c>
      <c r="N36" s="2" t="s">
        <v>5</v>
      </c>
      <c r="O36" s="2" t="s">
        <v>4</v>
      </c>
      <c r="P36" s="2" t="s">
        <v>5</v>
      </c>
      <c r="Q36" s="2" t="s">
        <v>5</v>
      </c>
      <c r="R36" s="2" t="s">
        <v>5</v>
      </c>
      <c r="S36" s="2" t="s">
        <v>5</v>
      </c>
      <c r="T36" s="2" t="s">
        <v>5</v>
      </c>
      <c r="U36" s="2" t="s">
        <v>5</v>
      </c>
      <c r="V36" s="2" t="s">
        <v>5</v>
      </c>
      <c r="W36" s="2" t="s">
        <v>5</v>
      </c>
      <c r="X36" s="2" t="s">
        <v>5</v>
      </c>
      <c r="Y36" s="2" t="s">
        <v>5</v>
      </c>
      <c r="Z36" s="2" t="s">
        <v>5</v>
      </c>
      <c r="AA36" s="2" t="s">
        <v>5</v>
      </c>
      <c r="AB36" s="2" t="s">
        <v>5</v>
      </c>
      <c r="AC36" s="2" t="s">
        <v>5</v>
      </c>
      <c r="AD36" s="2" t="s">
        <v>5</v>
      </c>
      <c r="AE36" s="2" t="s">
        <v>5</v>
      </c>
      <c r="AF36" s="2" t="s">
        <v>5</v>
      </c>
      <c r="AG36" s="2" t="s">
        <v>4</v>
      </c>
      <c r="AH36" s="2" t="s">
        <v>5</v>
      </c>
      <c r="AI36" s="2" t="s">
        <v>5</v>
      </c>
      <c r="AJ36" s="2" t="s">
        <v>35</v>
      </c>
      <c r="AK36" s="2" t="s">
        <v>4</v>
      </c>
      <c r="AL36" s="6">
        <f t="shared" si="0"/>
        <v>5</v>
      </c>
    </row>
    <row r="37" spans="1:38" ht="10.5" customHeight="1" x14ac:dyDescent="0.2">
      <c r="A37" s="18" t="s">
        <v>28</v>
      </c>
      <c r="B37" s="7">
        <f t="shared" ref="B37:I37" si="1">COUNTIF(B3:B36, "Yes*")</f>
        <v>20</v>
      </c>
      <c r="C37" s="7">
        <f t="shared" si="1"/>
        <v>20</v>
      </c>
      <c r="D37" s="7">
        <f t="shared" si="1"/>
        <v>6</v>
      </c>
      <c r="E37" s="7">
        <f t="shared" si="1"/>
        <v>1</v>
      </c>
      <c r="F37" s="7">
        <f t="shared" si="1"/>
        <v>12</v>
      </c>
      <c r="G37" s="7">
        <f t="shared" si="1"/>
        <v>8</v>
      </c>
      <c r="H37" s="7">
        <f t="shared" si="1"/>
        <v>17</v>
      </c>
      <c r="I37" s="7">
        <f t="shared" si="1"/>
        <v>20</v>
      </c>
      <c r="J37" s="7">
        <f t="shared" ref="J37:L37" si="2">COUNTIF(J3:J36, "Yes*")</f>
        <v>29</v>
      </c>
      <c r="K37" s="7">
        <f t="shared" si="2"/>
        <v>13</v>
      </c>
      <c r="L37" s="7">
        <f t="shared" si="2"/>
        <v>17</v>
      </c>
      <c r="M37" s="7">
        <f t="shared" ref="M37" si="3">COUNTIF(M3:M36, "Yes*")</f>
        <v>21</v>
      </c>
      <c r="N37" s="7">
        <f t="shared" ref="N37" si="4">COUNTIF(N3:N36, "Yes*")</f>
        <v>3</v>
      </c>
      <c r="O37" s="7">
        <f t="shared" ref="O37" si="5">COUNTIF(O3:O36, "Yes*")</f>
        <v>12</v>
      </c>
      <c r="P37" s="7">
        <f t="shared" ref="P37" si="6">COUNTIF(P3:P36, "Yes*")</f>
        <v>17</v>
      </c>
      <c r="Q37" s="7">
        <f t="shared" ref="Q37" si="7">COUNTIF(Q3:Q36, "Yes*")</f>
        <v>19</v>
      </c>
      <c r="R37" s="7">
        <f t="shared" ref="R37" si="8">COUNTIF(R3:R36, "Yes*")</f>
        <v>18</v>
      </c>
      <c r="S37" s="7">
        <f t="shared" ref="S37" si="9">COUNTIF(S3:S36, "Yes*")</f>
        <v>18</v>
      </c>
      <c r="T37" s="7">
        <f t="shared" ref="T37" si="10">COUNTIF(T3:T36, "Yes*")</f>
        <v>18</v>
      </c>
      <c r="U37" s="7">
        <f t="shared" ref="U37" si="11">COUNTIF(U3:U36, "Yes*")</f>
        <v>8</v>
      </c>
      <c r="V37" s="7">
        <f t="shared" ref="V37" si="12">COUNTIF(V3:V36, "Yes*")</f>
        <v>4</v>
      </c>
      <c r="W37" s="7">
        <f t="shared" ref="W37" si="13">COUNTIF(W3:W36, "Yes*")</f>
        <v>8</v>
      </c>
      <c r="X37" s="7">
        <f t="shared" ref="X37" si="14">COUNTIF(X3:X36, "Yes*")</f>
        <v>26</v>
      </c>
      <c r="Y37" s="7">
        <f t="shared" ref="Y37" si="15">COUNTIF(Y3:Y36, "Yes*")</f>
        <v>23</v>
      </c>
      <c r="Z37" s="7">
        <f t="shared" ref="Z37" si="16">COUNTIF(Z3:Z36, "Yes*")</f>
        <v>25</v>
      </c>
      <c r="AA37" s="7">
        <f t="shared" ref="AA37" si="17">COUNTIF(AA3:AA36, "Yes*")</f>
        <v>1</v>
      </c>
      <c r="AB37" s="7">
        <f t="shared" ref="AB37" si="18">COUNTIF(AB3:AB36, "Yes*")</f>
        <v>5</v>
      </c>
      <c r="AC37" s="7">
        <f t="shared" ref="AC37" si="19">COUNTIF(AC3:AC36, "Yes*")</f>
        <v>17</v>
      </c>
      <c r="AD37" s="7">
        <f t="shared" ref="AD37" si="20">COUNTIF(AD3:AD36, "Yes*")</f>
        <v>23</v>
      </c>
      <c r="AE37" s="7">
        <f t="shared" ref="AE37" si="21">COUNTIF(AE3:AE36, "Yes*")</f>
        <v>22</v>
      </c>
      <c r="AF37" s="7">
        <f t="shared" ref="AF37" si="22">COUNTIF(AF3:AF36, "Yes*")</f>
        <v>23</v>
      </c>
      <c r="AG37" s="7">
        <f t="shared" ref="AG37" si="23">COUNTIF(AG3:AG36, "Yes*")</f>
        <v>30</v>
      </c>
      <c r="AH37" s="7">
        <f t="shared" ref="AH37" si="24">COUNTIF(AH3:AH36, "Yes*")</f>
        <v>20</v>
      </c>
      <c r="AI37" s="7">
        <f t="shared" ref="AI37" si="25">COUNTIF(AI3:AI36, "Yes*")</f>
        <v>17</v>
      </c>
      <c r="AJ37" s="7">
        <f t="shared" ref="AJ37" si="26">COUNTIF(AJ3:AJ36, "Yes*")</f>
        <v>23</v>
      </c>
      <c r="AK37" s="7">
        <f t="shared" ref="AK37" si="27">COUNTIF(AK3:AK36, "Yes*")</f>
        <v>28</v>
      </c>
      <c r="AL37" s="12"/>
    </row>
    <row r="38" spans="1:38" ht="10.5" customHeight="1" x14ac:dyDescent="0.2">
      <c r="B38" s="13" t="s">
        <v>77</v>
      </c>
      <c r="AL38" s="19" t="s">
        <v>78</v>
      </c>
    </row>
    <row r="39" spans="1:38" ht="10.5" customHeight="1" x14ac:dyDescent="0.2">
      <c r="AL39" s="19" t="s">
        <v>80</v>
      </c>
    </row>
    <row r="40" spans="1:38" ht="10.5" customHeight="1" x14ac:dyDescent="0.2"/>
  </sheetData>
  <mergeCells count="1">
    <mergeCell ref="A1:AL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Regulated 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Elbarasse</dc:creator>
  <cp:lastModifiedBy>Microsoft Office User</cp:lastModifiedBy>
  <cp:lastPrinted>2016-09-20T14:41:41Z</cp:lastPrinted>
  <dcterms:created xsi:type="dcterms:W3CDTF">2015-02-17T21:37:31Z</dcterms:created>
  <dcterms:modified xsi:type="dcterms:W3CDTF">2016-09-27T14:02:18Z</dcterms:modified>
</cp:coreProperties>
</file>