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burns\Documents\"/>
    </mc:Choice>
  </mc:AlternateContent>
  <workbookProtection workbookAlgorithmName="SHA-512" workbookHashValue="y6zmgcpm+WHWiXTUgx78sEEFhnfkYeBX1eAVTpVaqL/nKs0bArEASeBjxPGIOyuKNVXXSnlD2B22QA2zIpBnmw==" workbookSaltValue="IOWkiPJ7oWRim8ywsroHVQ==" workbookSpinCount="100000" lockStructure="1"/>
  <bookViews>
    <workbookView xWindow="0" yWindow="0" windowWidth="28800" windowHeight="12720"/>
    <workbookView xWindow="0" yWindow="0" windowWidth="28800" windowHeight="13020"/>
  </bookViews>
  <sheets>
    <sheet name="D1. 1820-2013 by decade" sheetId="2" r:id="rId1"/>
  </sheets>
  <calcPr calcId="152511"/>
</workbook>
</file>

<file path=xl/calcChain.xml><?xml version="1.0" encoding="utf-8"?>
<calcChain xmlns="http://schemas.openxmlformats.org/spreadsheetml/2006/main">
  <c r="G29" i="2" l="1"/>
  <c r="D30" i="2"/>
  <c r="E30" i="2"/>
  <c r="F30" i="2"/>
  <c r="G30" i="2"/>
  <c r="H30" i="2"/>
  <c r="D31" i="2"/>
  <c r="E31" i="2"/>
  <c r="F31" i="2"/>
  <c r="G31" i="2"/>
  <c r="H31" i="2"/>
  <c r="D32" i="2"/>
  <c r="E32" i="2"/>
  <c r="F32" i="2"/>
  <c r="G32" i="2"/>
  <c r="H32" i="2"/>
  <c r="D33" i="2"/>
  <c r="E33" i="2"/>
  <c r="F33" i="2"/>
  <c r="G33" i="2"/>
  <c r="H33" i="2"/>
  <c r="C33" i="2"/>
  <c r="C32" i="2"/>
  <c r="C31" i="2"/>
  <c r="C30" i="2"/>
  <c r="F28" i="2"/>
  <c r="G28" i="2"/>
  <c r="H28" i="2"/>
  <c r="C28" i="2"/>
  <c r="C52" i="2"/>
  <c r="D52" i="2"/>
  <c r="E52" i="2"/>
  <c r="F52" i="2"/>
  <c r="G52" i="2"/>
  <c r="H52" i="2"/>
  <c r="C54" i="2"/>
  <c r="D54" i="2"/>
  <c r="E54" i="2"/>
  <c r="F54" i="2"/>
  <c r="G54" i="2"/>
  <c r="H54" i="2"/>
  <c r="B54" i="2"/>
  <c r="B52" i="2"/>
</calcChain>
</file>

<file path=xl/sharedStrings.xml><?xml version="1.0" encoding="utf-8"?>
<sst xmlns="http://schemas.openxmlformats.org/spreadsheetml/2006/main" count="82" uniqueCount="64">
  <si>
    <t>1790-1800</t>
  </si>
  <si>
    <t xml:space="preserve">	4,520</t>
  </si>
  <si>
    <t>----</t>
  </si>
  <si>
    <t>1800-1810</t>
  </si>
  <si>
    <t xml:space="preserve">	6,132</t>
  </si>
  <si>
    <t>1810-1820</t>
  </si>
  <si>
    <t xml:space="preserve">	8,276</t>
  </si>
  <si>
    <t>1820-1830</t>
  </si>
  <si>
    <t xml:space="preserve">	11,031</t>
  </si>
  <si>
    <t>1830-1840</t>
  </si>
  <si>
    <t xml:space="preserve">	14,685</t>
  </si>
  <si>
    <t>1840-1850</t>
  </si>
  <si>
    <t xml:space="preserve">	19,686</t>
  </si>
  <si>
    <t>1850-1860</t>
  </si>
  <si>
    <t xml:space="preserve">	26,721</t>
  </si>
  <si>
    <t>1860-1870</t>
  </si>
  <si>
    <t xml:space="preserve">	35,156</t>
  </si>
  <si>
    <t>1870-1880</t>
  </si>
  <si>
    <t xml:space="preserve">	44,414</t>
  </si>
  <si>
    <t>1880-1890</t>
  </si>
  <si>
    <t xml:space="preserve">	55,853</t>
  </si>
  <si>
    <t>1890-1900</t>
  </si>
  <si>
    <t xml:space="preserve">	68,876</t>
  </si>
  <si>
    <t>1900-1910</t>
  </si>
  <si>
    <t xml:space="preserve">	83,822</t>
  </si>
  <si>
    <t>1910-1920</t>
  </si>
  <si>
    <t xml:space="preserve">	100,546</t>
  </si>
  <si>
    <t>1920-1930</t>
  </si>
  <si>
    <t xml:space="preserve">	115,829</t>
  </si>
  <si>
    <t>1930-1940</t>
  </si>
  <si>
    <t xml:space="preserve">	127,250</t>
  </si>
  <si>
    <t>1940-1950</t>
  </si>
  <si>
    <t xml:space="preserve">	139,928</t>
  </si>
  <si>
    <t>1950-1960</t>
  </si>
  <si>
    <t xml:space="preserve">	165,931</t>
  </si>
  <si>
    <t>1960-1970</t>
  </si>
  <si>
    <t xml:space="preserve">	194,303</t>
  </si>
  <si>
    <t>1970-1980</t>
  </si>
  <si>
    <t xml:space="preserve">	215,973</t>
  </si>
  <si>
    <t>1980-1990</t>
  </si>
  <si>
    <t xml:space="preserve">	238,466</t>
  </si>
  <si>
    <t>1990-2000</t>
  </si>
  <si>
    <t xml:space="preserve">	266,557</t>
  </si>
  <si>
    <t>2000-2010</t>
  </si>
  <si>
    <t>2010-2013</t>
  </si>
  <si>
    <t>Pop</t>
  </si>
  <si>
    <t>Rate total</t>
  </si>
  <si>
    <t>increase</t>
  </si>
  <si>
    <t xml:space="preserve">Crude </t>
  </si>
  <si>
    <t>birth rate</t>
  </si>
  <si>
    <t>Crude</t>
  </si>
  <si>
    <t>death rate</t>
  </si>
  <si>
    <t>Rate</t>
  </si>
  <si>
    <t>natural</t>
  </si>
  <si>
    <t>Increase</t>
  </si>
  <si>
    <t>Net Imm</t>
  </si>
  <si>
    <t>% Pop</t>
  </si>
  <si>
    <t>Average</t>
  </si>
  <si>
    <t>1820-1880</t>
  </si>
  <si>
    <t>1880-1930</t>
  </si>
  <si>
    <t>1930-1970</t>
  </si>
  <si>
    <t>1970-2013</t>
  </si>
  <si>
    <t>decade</t>
  </si>
  <si>
    <t>net immigration per 1,000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</si>
</sst>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165" fontId="0" fillId="0" borderId="0" xfId="1" applyNumberFormat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6C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workbookViewId="0">
      <pane ySplit="3" topLeftCell="A4" activePane="bottomLeft" state="frozen"/>
      <selection pane="bottomLeft" activeCell="G2" sqref="G2"/>
    </sheetView>
    <sheetView tabSelected="1" workbookViewId="1">
      <selection activeCell="E10" sqref="E10"/>
    </sheetView>
  </sheetViews>
  <sheetFormatPr defaultRowHeight="15" x14ac:dyDescent="0.25"/>
  <cols>
    <col min="1" max="1" width="12.85546875" customWidth="1"/>
    <col min="2" max="2" width="9.28515625" customWidth="1"/>
    <col min="7" max="7" width="34.7109375" bestFit="1" customWidth="1"/>
    <col min="8" max="8" width="8.7109375" bestFit="1" customWidth="1"/>
  </cols>
  <sheetData>
    <row r="1" spans="1:8" x14ac:dyDescent="0.25">
      <c r="B1" s="3"/>
      <c r="C1" s="3"/>
      <c r="D1" s="3"/>
      <c r="E1" s="3"/>
      <c r="F1" s="3" t="s">
        <v>52</v>
      </c>
      <c r="G1" s="3"/>
      <c r="H1" s="3"/>
    </row>
    <row r="2" spans="1:8" x14ac:dyDescent="0.25">
      <c r="B2" s="3"/>
      <c r="C2" s="3" t="s">
        <v>46</v>
      </c>
      <c r="D2" s="3" t="s">
        <v>48</v>
      </c>
      <c r="E2" s="3" t="s">
        <v>50</v>
      </c>
      <c r="F2" s="3" t="s">
        <v>53</v>
      </c>
      <c r="G2" s="3" t="s">
        <v>63</v>
      </c>
      <c r="H2" s="3" t="s">
        <v>55</v>
      </c>
    </row>
    <row r="3" spans="1:8" x14ac:dyDescent="0.25">
      <c r="A3" t="s">
        <v>62</v>
      </c>
      <c r="B3" s="3" t="s">
        <v>45</v>
      </c>
      <c r="C3" s="3" t="s">
        <v>47</v>
      </c>
      <c r="D3" s="3" t="s">
        <v>49</v>
      </c>
      <c r="E3" s="3" t="s">
        <v>51</v>
      </c>
      <c r="F3" s="3" t="s">
        <v>54</v>
      </c>
      <c r="G3" s="3" t="s">
        <v>52</v>
      </c>
      <c r="H3" s="3" t="s">
        <v>56</v>
      </c>
    </row>
    <row r="4" spans="1:8" x14ac:dyDescent="0.25">
      <c r="A4" t="s">
        <v>0</v>
      </c>
      <c r="B4" s="3" t="s">
        <v>1</v>
      </c>
      <c r="C4" s="2">
        <v>30.1</v>
      </c>
      <c r="D4" s="2" t="s">
        <v>2</v>
      </c>
      <c r="E4" s="2" t="s">
        <v>2</v>
      </c>
      <c r="F4" s="2">
        <v>26.5</v>
      </c>
      <c r="G4" s="2">
        <v>3.6</v>
      </c>
      <c r="H4" s="2">
        <v>11.9</v>
      </c>
    </row>
    <row r="5" spans="1:8" x14ac:dyDescent="0.25">
      <c r="A5" t="s">
        <v>3</v>
      </c>
      <c r="B5" s="3" t="s">
        <v>4</v>
      </c>
      <c r="C5" s="2">
        <v>31</v>
      </c>
      <c r="D5" s="2" t="s">
        <v>2</v>
      </c>
      <c r="E5" s="2" t="s">
        <v>2</v>
      </c>
      <c r="F5" s="2">
        <v>26.9</v>
      </c>
      <c r="G5" s="2">
        <v>4.2</v>
      </c>
      <c r="H5" s="2">
        <v>13.5</v>
      </c>
    </row>
    <row r="6" spans="1:8" x14ac:dyDescent="0.25">
      <c r="A6" t="s">
        <v>5</v>
      </c>
      <c r="B6" s="3" t="s">
        <v>6</v>
      </c>
      <c r="C6" s="2">
        <v>28.6</v>
      </c>
      <c r="D6" s="2" t="s">
        <v>2</v>
      </c>
      <c r="E6" s="2" t="s">
        <v>2</v>
      </c>
      <c r="F6" s="2">
        <v>24.7</v>
      </c>
      <c r="G6" s="2">
        <v>3.9</v>
      </c>
      <c r="H6" s="2">
        <v>13.7</v>
      </c>
    </row>
    <row r="7" spans="1:8" x14ac:dyDescent="0.25">
      <c r="A7" t="s">
        <v>7</v>
      </c>
      <c r="B7" s="3" t="s">
        <v>8</v>
      </c>
      <c r="C7" s="2">
        <v>28.9</v>
      </c>
      <c r="D7" s="2" t="s">
        <v>2</v>
      </c>
      <c r="E7" s="2" t="s">
        <v>2</v>
      </c>
      <c r="F7" s="2">
        <v>26.8</v>
      </c>
      <c r="G7" s="2">
        <v>2.1</v>
      </c>
      <c r="H7" s="2">
        <v>7.1</v>
      </c>
    </row>
    <row r="8" spans="1:8" x14ac:dyDescent="0.25">
      <c r="A8" t="s">
        <v>9</v>
      </c>
      <c r="B8" s="3" t="s">
        <v>10</v>
      </c>
      <c r="C8" s="2">
        <v>28.3</v>
      </c>
      <c r="D8" s="2" t="s">
        <v>2</v>
      </c>
      <c r="E8" s="2" t="s">
        <v>2</v>
      </c>
      <c r="F8" s="2">
        <v>23.5</v>
      </c>
      <c r="G8" s="2">
        <v>4.8</v>
      </c>
      <c r="H8" s="2">
        <v>16.899999999999999</v>
      </c>
    </row>
    <row r="9" spans="1:8" x14ac:dyDescent="0.25">
      <c r="A9" t="s">
        <v>11</v>
      </c>
      <c r="B9" s="3" t="s">
        <v>12</v>
      </c>
      <c r="C9" s="2">
        <v>30.7</v>
      </c>
      <c r="D9" s="2" t="s">
        <v>2</v>
      </c>
      <c r="E9" s="2" t="s">
        <v>2</v>
      </c>
      <c r="F9" s="2">
        <v>22.4</v>
      </c>
      <c r="G9" s="2">
        <v>8.3000000000000007</v>
      </c>
      <c r="H9" s="2">
        <v>27</v>
      </c>
    </row>
    <row r="10" spans="1:8" x14ac:dyDescent="0.25">
      <c r="A10" t="s">
        <v>13</v>
      </c>
      <c r="B10" s="3" t="s">
        <v>14</v>
      </c>
      <c r="C10" s="2">
        <v>30.4</v>
      </c>
      <c r="D10" s="2" t="s">
        <v>2</v>
      </c>
      <c r="E10" s="2" t="s">
        <v>2</v>
      </c>
      <c r="F10" s="2">
        <v>20.6</v>
      </c>
      <c r="G10" s="2">
        <v>9.8000000000000007</v>
      </c>
      <c r="H10" s="2">
        <v>32.299999999999997</v>
      </c>
    </row>
    <row r="11" spans="1:8" x14ac:dyDescent="0.25">
      <c r="A11" t="s">
        <v>15</v>
      </c>
      <c r="B11" s="3" t="s">
        <v>16</v>
      </c>
      <c r="C11" s="2">
        <v>23.6</v>
      </c>
      <c r="D11" s="2" t="s">
        <v>2</v>
      </c>
      <c r="E11" s="2" t="s">
        <v>2</v>
      </c>
      <c r="F11" s="2">
        <v>17.399999999999999</v>
      </c>
      <c r="G11" s="2">
        <v>6.3</v>
      </c>
      <c r="H11" s="2">
        <v>26.5</v>
      </c>
    </row>
    <row r="12" spans="1:8" x14ac:dyDescent="0.25">
      <c r="A12" t="s">
        <v>17</v>
      </c>
      <c r="B12" s="3" t="s">
        <v>18</v>
      </c>
      <c r="C12" s="2">
        <v>23.1</v>
      </c>
      <c r="D12" s="2">
        <v>41.2</v>
      </c>
      <c r="E12" s="2">
        <v>23.7</v>
      </c>
      <c r="F12" s="2">
        <v>17.5</v>
      </c>
      <c r="G12" s="2">
        <v>5.6</v>
      </c>
      <c r="H12" s="2">
        <v>24.2</v>
      </c>
    </row>
    <row r="13" spans="1:8" x14ac:dyDescent="0.25">
      <c r="A13" t="s">
        <v>19</v>
      </c>
      <c r="B13" s="3" t="s">
        <v>20</v>
      </c>
      <c r="C13" s="2">
        <v>22.7</v>
      </c>
      <c r="D13" s="2">
        <v>37</v>
      </c>
      <c r="E13" s="2">
        <v>21.3</v>
      </c>
      <c r="F13" s="2">
        <v>15.7</v>
      </c>
      <c r="G13" s="2">
        <v>7</v>
      </c>
      <c r="H13" s="2">
        <v>30.9</v>
      </c>
    </row>
    <row r="14" spans="1:8" x14ac:dyDescent="0.25">
      <c r="A14" t="s">
        <v>21</v>
      </c>
      <c r="B14" s="3" t="s">
        <v>22</v>
      </c>
      <c r="C14" s="2">
        <v>19</v>
      </c>
      <c r="D14" s="2">
        <v>32.200000000000003</v>
      </c>
      <c r="E14" s="2">
        <v>19.399999999999999</v>
      </c>
      <c r="F14" s="2">
        <v>12.8</v>
      </c>
      <c r="G14" s="2">
        <v>6.2</v>
      </c>
      <c r="H14" s="2">
        <v>32.6</v>
      </c>
    </row>
    <row r="15" spans="1:8" x14ac:dyDescent="0.25">
      <c r="A15" t="s">
        <v>23</v>
      </c>
      <c r="B15" s="3" t="s">
        <v>24</v>
      </c>
      <c r="C15" s="2">
        <v>19.399999999999999</v>
      </c>
      <c r="D15" s="2">
        <v>29.8</v>
      </c>
      <c r="E15" s="2">
        <v>17.3</v>
      </c>
      <c r="F15" s="2">
        <v>12.6</v>
      </c>
      <c r="G15" s="2">
        <v>6.9</v>
      </c>
      <c r="H15" s="2">
        <v>35.299999999999997</v>
      </c>
    </row>
    <row r="16" spans="1:8" x14ac:dyDescent="0.25">
      <c r="A16" t="s">
        <v>25</v>
      </c>
      <c r="B16" s="3" t="s">
        <v>26</v>
      </c>
      <c r="C16" s="2">
        <v>14.2</v>
      </c>
      <c r="D16" s="2">
        <v>26.9</v>
      </c>
      <c r="E16" s="2">
        <v>15.3</v>
      </c>
      <c r="F16" s="2">
        <v>11.6</v>
      </c>
      <c r="G16" s="2">
        <v>2.6</v>
      </c>
      <c r="H16" s="2">
        <v>18.100000000000001</v>
      </c>
    </row>
    <row r="17" spans="1:8" x14ac:dyDescent="0.25">
      <c r="A17" t="s">
        <v>27</v>
      </c>
      <c r="B17" s="3" t="s">
        <v>28</v>
      </c>
      <c r="C17" s="2">
        <v>14.5</v>
      </c>
      <c r="D17" s="2">
        <v>23.2</v>
      </c>
      <c r="E17" s="2">
        <v>11.6</v>
      </c>
      <c r="F17" s="2">
        <v>11.5</v>
      </c>
      <c r="G17" s="2">
        <v>3</v>
      </c>
      <c r="H17" s="2">
        <v>20.5</v>
      </c>
    </row>
    <row r="18" spans="1:8" x14ac:dyDescent="0.25">
      <c r="A18" t="s">
        <v>29</v>
      </c>
      <c r="B18" s="3" t="s">
        <v>30</v>
      </c>
      <c r="C18" s="2">
        <v>7.3</v>
      </c>
      <c r="D18" s="2">
        <v>19.5</v>
      </c>
      <c r="E18" s="2">
        <v>11.1</v>
      </c>
      <c r="F18" s="2">
        <v>8.4</v>
      </c>
      <c r="G18" s="2">
        <v>-1</v>
      </c>
      <c r="H18" s="2">
        <v>-14</v>
      </c>
    </row>
    <row r="19" spans="1:8" x14ac:dyDescent="0.25">
      <c r="A19" t="s">
        <v>31</v>
      </c>
      <c r="B19" s="3" t="s">
        <v>32</v>
      </c>
      <c r="C19" s="2">
        <v>13.9</v>
      </c>
      <c r="D19" s="2">
        <v>23.1</v>
      </c>
      <c r="E19" s="2">
        <v>10.5</v>
      </c>
      <c r="F19" s="2">
        <v>12.6</v>
      </c>
      <c r="G19" s="2">
        <v>1.3</v>
      </c>
      <c r="H19" s="2">
        <v>9.6</v>
      </c>
    </row>
    <row r="20" spans="1:8" x14ac:dyDescent="0.25">
      <c r="A20" t="s">
        <v>33</v>
      </c>
      <c r="B20" s="3" t="s">
        <v>34</v>
      </c>
      <c r="C20" s="2">
        <v>17.100000000000001</v>
      </c>
      <c r="D20" s="2">
        <v>24.8</v>
      </c>
      <c r="E20" s="2">
        <v>9.5</v>
      </c>
      <c r="F20" s="2">
        <v>15.3</v>
      </c>
      <c r="G20" s="2">
        <v>1.8</v>
      </c>
      <c r="H20" s="2">
        <v>10.4</v>
      </c>
    </row>
    <row r="21" spans="1:8" x14ac:dyDescent="0.25">
      <c r="A21" t="s">
        <v>35</v>
      </c>
      <c r="B21" s="3" t="s">
        <v>36</v>
      </c>
      <c r="C21" s="2">
        <v>12.7</v>
      </c>
      <c r="D21" s="2">
        <v>20.100000000000001</v>
      </c>
      <c r="E21" s="2">
        <v>9.4</v>
      </c>
      <c r="F21" s="2">
        <v>10.6</v>
      </c>
      <c r="G21" s="2">
        <v>2</v>
      </c>
      <c r="H21" s="2">
        <v>16.100000000000001</v>
      </c>
    </row>
    <row r="22" spans="1:8" x14ac:dyDescent="0.25">
      <c r="A22" t="s">
        <v>37</v>
      </c>
      <c r="B22" s="3" t="s">
        <v>38</v>
      </c>
      <c r="C22" s="2">
        <v>10.3</v>
      </c>
      <c r="D22" s="2">
        <v>15.4</v>
      </c>
      <c r="E22" s="2">
        <v>8.9</v>
      </c>
      <c r="F22" s="2">
        <v>6.5</v>
      </c>
      <c r="G22" s="2">
        <v>3.8</v>
      </c>
      <c r="H22" s="2">
        <v>37</v>
      </c>
    </row>
    <row r="23" spans="1:8" x14ac:dyDescent="0.25">
      <c r="A23" t="s">
        <v>39</v>
      </c>
      <c r="B23" s="3" t="s">
        <v>40</v>
      </c>
      <c r="C23" s="2">
        <v>9.9</v>
      </c>
      <c r="D23" s="2">
        <v>15.8</v>
      </c>
      <c r="E23" s="2">
        <v>8.6999999999999993</v>
      </c>
      <c r="F23" s="2">
        <v>7.2</v>
      </c>
      <c r="G23" s="2">
        <v>2.8</v>
      </c>
      <c r="H23" s="2">
        <v>27.9</v>
      </c>
    </row>
    <row r="24" spans="1:8" x14ac:dyDescent="0.25">
      <c r="A24" t="s">
        <v>41</v>
      </c>
      <c r="B24" s="3" t="s">
        <v>42</v>
      </c>
      <c r="C24" s="2">
        <v>11.1</v>
      </c>
      <c r="D24" s="2">
        <v>14.9</v>
      </c>
      <c r="E24" s="2">
        <v>8.5</v>
      </c>
      <c r="F24" s="2">
        <v>6.4</v>
      </c>
      <c r="G24" s="2">
        <v>4.8</v>
      </c>
      <c r="H24" s="2">
        <v>42.9</v>
      </c>
    </row>
    <row r="25" spans="1:8" x14ac:dyDescent="0.25">
      <c r="A25" t="s">
        <v>43</v>
      </c>
      <c r="B25" s="4">
        <v>293192.33333333331</v>
      </c>
      <c r="C25" s="2">
        <v>9.4111111111111114</v>
      </c>
      <c r="D25" s="2">
        <v>14.166666666666666</v>
      </c>
      <c r="E25" s="2">
        <v>8.3111111111111118</v>
      </c>
      <c r="F25" s="2">
        <v>5.8555555555555552</v>
      </c>
      <c r="G25" s="2">
        <v>3.2888888888888888</v>
      </c>
      <c r="H25" s="2">
        <v>34.733333333333334</v>
      </c>
    </row>
    <row r="26" spans="1:8" x14ac:dyDescent="0.25">
      <c r="A26" t="s">
        <v>44</v>
      </c>
      <c r="B26" s="4">
        <v>312919.75</v>
      </c>
      <c r="C26" s="2">
        <v>7.625</v>
      </c>
      <c r="D26" s="2">
        <v>12.625</v>
      </c>
      <c r="E26" s="2">
        <v>8.125</v>
      </c>
      <c r="F26" s="2">
        <v>4.5</v>
      </c>
      <c r="G26" s="2">
        <v>3.1</v>
      </c>
      <c r="H26" s="2">
        <v>40.650000000000006</v>
      </c>
    </row>
    <row r="27" spans="1:8" x14ac:dyDescent="0.25">
      <c r="B27" s="4"/>
      <c r="C27" s="2"/>
      <c r="D27" s="2"/>
      <c r="E27" s="2"/>
      <c r="F27" s="2"/>
      <c r="G27" s="2"/>
      <c r="H27" s="2"/>
    </row>
    <row r="28" spans="1:8" x14ac:dyDescent="0.25">
      <c r="A28" t="s">
        <v>57</v>
      </c>
      <c r="B28" s="4"/>
      <c r="C28" s="2">
        <f>AVERAGE(C4:C27)</f>
        <v>19.297222222222221</v>
      </c>
      <c r="D28" s="2"/>
      <c r="E28" s="2"/>
      <c r="F28" s="2">
        <f t="shared" ref="F28:H28" si="0">AVERAGE(F4:F27)</f>
        <v>15.124154589371981</v>
      </c>
      <c r="G28" s="2">
        <f t="shared" si="0"/>
        <v>4.1821256038647334</v>
      </c>
      <c r="H28" s="2">
        <f t="shared" si="0"/>
        <v>22.425362318840577</v>
      </c>
    </row>
    <row r="29" spans="1:8" x14ac:dyDescent="0.25">
      <c r="B29" s="4"/>
      <c r="C29" s="2"/>
      <c r="D29" s="2"/>
      <c r="E29" s="2"/>
      <c r="F29" s="2"/>
      <c r="G29" s="2">
        <f>AVERAGE(G7:G26)</f>
        <v>4.224444444444444</v>
      </c>
      <c r="H29" s="2"/>
    </row>
    <row r="30" spans="1:8" x14ac:dyDescent="0.25">
      <c r="A30" t="s">
        <v>58</v>
      </c>
      <c r="B30" s="4"/>
      <c r="C30" s="2">
        <f>AVERAGE(C7:C12)</f>
        <v>27.5</v>
      </c>
      <c r="D30" s="2">
        <f t="shared" ref="D30:H30" si="1">AVERAGE(D7:D12)</f>
        <v>41.2</v>
      </c>
      <c r="E30" s="2">
        <f t="shared" si="1"/>
        <v>23.7</v>
      </c>
      <c r="F30" s="2">
        <f t="shared" si="1"/>
        <v>21.366666666666664</v>
      </c>
      <c r="G30" s="2">
        <f t="shared" si="1"/>
        <v>6.1499999999999995</v>
      </c>
      <c r="H30" s="2">
        <f t="shared" si="1"/>
        <v>22.333333333333332</v>
      </c>
    </row>
    <row r="31" spans="1:8" x14ac:dyDescent="0.25">
      <c r="A31" t="s">
        <v>59</v>
      </c>
      <c r="B31" s="4"/>
      <c r="C31" s="2">
        <f>AVERAGE(C13:C17)</f>
        <v>17.96</v>
      </c>
      <c r="D31" s="2">
        <f t="shared" ref="D31:H31" si="2">AVERAGE(D13:D17)</f>
        <v>29.82</v>
      </c>
      <c r="E31" s="2">
        <f t="shared" si="2"/>
        <v>16.979999999999997</v>
      </c>
      <c r="F31" s="2">
        <f t="shared" si="2"/>
        <v>12.84</v>
      </c>
      <c r="G31" s="2">
        <f t="shared" si="2"/>
        <v>5.1400000000000006</v>
      </c>
      <c r="H31" s="2">
        <f t="shared" si="2"/>
        <v>27.48</v>
      </c>
    </row>
    <row r="32" spans="1:8" x14ac:dyDescent="0.25">
      <c r="A32" t="s">
        <v>60</v>
      </c>
      <c r="B32" s="4"/>
      <c r="C32" s="2">
        <f>AVERAGE(C18:C21)</f>
        <v>12.75</v>
      </c>
      <c r="D32" s="2">
        <f t="shared" ref="D32:H32" si="3">AVERAGE(D18:D21)</f>
        <v>21.875</v>
      </c>
      <c r="E32" s="2">
        <f t="shared" si="3"/>
        <v>10.125</v>
      </c>
      <c r="F32" s="2">
        <f t="shared" si="3"/>
        <v>11.725</v>
      </c>
      <c r="G32" s="2">
        <f t="shared" si="3"/>
        <v>1.0249999999999999</v>
      </c>
      <c r="H32" s="2">
        <f t="shared" si="3"/>
        <v>5.5250000000000004</v>
      </c>
    </row>
    <row r="33" spans="1:8" x14ac:dyDescent="0.25">
      <c r="A33" t="s">
        <v>61</v>
      </c>
      <c r="B33" s="4"/>
      <c r="C33" s="2">
        <f>AVERAGE(C22:C26)</f>
        <v>9.6672222222222235</v>
      </c>
      <c r="D33" s="2">
        <f t="shared" ref="D33:H33" si="4">AVERAGE(D22:D26)</f>
        <v>14.578333333333333</v>
      </c>
      <c r="E33" s="2">
        <f t="shared" si="4"/>
        <v>8.5072222222222216</v>
      </c>
      <c r="F33" s="2">
        <f t="shared" si="4"/>
        <v>6.0911111111111111</v>
      </c>
      <c r="G33" s="2">
        <f t="shared" si="4"/>
        <v>3.5577777777777775</v>
      </c>
      <c r="H33" s="2">
        <f t="shared" si="4"/>
        <v>36.63666666666667</v>
      </c>
    </row>
    <row r="34" spans="1:8" x14ac:dyDescent="0.25">
      <c r="B34" s="4"/>
      <c r="C34" s="2"/>
      <c r="D34" s="2"/>
      <c r="E34" s="2"/>
      <c r="F34" s="2"/>
      <c r="G34" s="2"/>
      <c r="H34" s="2"/>
    </row>
    <row r="35" spans="1:8" x14ac:dyDescent="0.25">
      <c r="B35" s="4"/>
      <c r="C35" s="2"/>
      <c r="D35" s="2"/>
      <c r="E35" s="2"/>
      <c r="F35" s="2"/>
      <c r="G35" s="2"/>
      <c r="H35" s="2"/>
    </row>
    <row r="36" spans="1:8" x14ac:dyDescent="0.25">
      <c r="B36" s="4"/>
      <c r="C36" s="2"/>
      <c r="D36" s="2"/>
      <c r="E36" s="2"/>
      <c r="F36" s="2"/>
      <c r="G36" s="2"/>
      <c r="H36" s="2"/>
    </row>
    <row r="37" spans="1:8" x14ac:dyDescent="0.25">
      <c r="C37" s="2"/>
      <c r="D37" s="2"/>
      <c r="E37" s="2"/>
      <c r="F37" s="2"/>
      <c r="G37" s="2"/>
      <c r="H37" s="2"/>
    </row>
    <row r="38" spans="1:8" x14ac:dyDescent="0.25">
      <c r="A38">
        <v>2000</v>
      </c>
      <c r="B38" s="1">
        <v>282172</v>
      </c>
      <c r="C38" s="2">
        <v>10.3</v>
      </c>
      <c r="D38" s="2">
        <v>14.3</v>
      </c>
      <c r="E38" s="2">
        <v>8.6</v>
      </c>
      <c r="F38" s="2">
        <v>5.8</v>
      </c>
      <c r="G38" s="2">
        <v>4.3</v>
      </c>
      <c r="H38" s="2">
        <v>41.3</v>
      </c>
    </row>
    <row r="39" spans="1:8" x14ac:dyDescent="0.25">
      <c r="A39">
        <v>2001</v>
      </c>
      <c r="B39" s="1">
        <v>285082</v>
      </c>
      <c r="C39" s="2">
        <v>9.5</v>
      </c>
      <c r="D39" s="2">
        <v>14.1</v>
      </c>
      <c r="E39" s="2">
        <v>8.5</v>
      </c>
      <c r="F39" s="2">
        <v>5.5</v>
      </c>
      <c r="G39" s="2">
        <v>3.8</v>
      </c>
      <c r="H39" s="2">
        <v>39.6</v>
      </c>
    </row>
    <row r="40" spans="1:8" x14ac:dyDescent="0.25">
      <c r="A40">
        <v>2002</v>
      </c>
      <c r="B40" s="1">
        <v>287804</v>
      </c>
      <c r="C40" s="2">
        <v>8.8000000000000007</v>
      </c>
      <c r="D40" s="2">
        <v>14.1</v>
      </c>
      <c r="E40" s="2">
        <v>8.4</v>
      </c>
      <c r="F40" s="2">
        <v>5.7</v>
      </c>
      <c r="G40" s="2">
        <v>2.9</v>
      </c>
      <c r="H40" s="2">
        <v>32.6</v>
      </c>
    </row>
    <row r="41" spans="1:8" x14ac:dyDescent="0.25">
      <c r="A41">
        <v>2003</v>
      </c>
      <c r="B41" s="1">
        <v>290326</v>
      </c>
      <c r="C41" s="2">
        <v>9.4</v>
      </c>
      <c r="D41" s="2">
        <v>14.2</v>
      </c>
      <c r="E41" s="2">
        <v>8.4</v>
      </c>
      <c r="F41" s="2">
        <v>5.7</v>
      </c>
      <c r="G41" s="2">
        <v>3.4</v>
      </c>
      <c r="H41" s="2">
        <v>36.299999999999997</v>
      </c>
    </row>
    <row r="42" spans="1:8" x14ac:dyDescent="0.25">
      <c r="A42">
        <v>2004</v>
      </c>
      <c r="B42" s="1">
        <v>293046</v>
      </c>
      <c r="C42" s="2">
        <v>9.1999999999999993</v>
      </c>
      <c r="D42" s="2">
        <v>14.1</v>
      </c>
      <c r="E42" s="2">
        <v>8.3000000000000007</v>
      </c>
      <c r="F42" s="2">
        <v>5.8</v>
      </c>
      <c r="G42" s="2">
        <v>3.2</v>
      </c>
      <c r="H42" s="2">
        <v>35</v>
      </c>
    </row>
    <row r="43" spans="1:8" x14ac:dyDescent="0.25">
      <c r="A43">
        <v>2005</v>
      </c>
      <c r="B43" s="1">
        <v>295753</v>
      </c>
      <c r="C43" s="2">
        <v>9.6</v>
      </c>
      <c r="D43" s="2">
        <v>14.1</v>
      </c>
      <c r="E43" s="2">
        <v>8.1999999999999993</v>
      </c>
      <c r="F43" s="2">
        <v>6</v>
      </c>
      <c r="G43" s="2">
        <v>3.4</v>
      </c>
      <c r="H43" s="2">
        <v>35.4</v>
      </c>
    </row>
    <row r="44" spans="1:8" x14ac:dyDescent="0.25">
      <c r="A44">
        <v>2006</v>
      </c>
      <c r="B44" s="1">
        <v>298593</v>
      </c>
      <c r="C44" s="2">
        <v>10</v>
      </c>
      <c r="D44" s="2">
        <v>14.4</v>
      </c>
      <c r="E44" s="2">
        <v>8.1</v>
      </c>
      <c r="F44" s="2">
        <v>6.3</v>
      </c>
      <c r="G44" s="2">
        <v>2.9</v>
      </c>
      <c r="H44" s="2">
        <v>29</v>
      </c>
    </row>
    <row r="45" spans="1:8" x14ac:dyDescent="0.25">
      <c r="A45">
        <v>2007</v>
      </c>
      <c r="B45" s="1">
        <v>301580</v>
      </c>
      <c r="C45" s="2">
        <v>9.3000000000000007</v>
      </c>
      <c r="D45" s="2">
        <v>14.2</v>
      </c>
      <c r="E45" s="2">
        <v>8.1</v>
      </c>
      <c r="F45" s="2">
        <v>6.1</v>
      </c>
      <c r="G45" s="2">
        <v>2.9</v>
      </c>
      <c r="H45" s="2">
        <v>30.9</v>
      </c>
    </row>
    <row r="46" spans="1:8" x14ac:dyDescent="0.25">
      <c r="A46">
        <v>2008</v>
      </c>
      <c r="B46" s="1">
        <v>304375</v>
      </c>
      <c r="C46" s="2">
        <v>8.6</v>
      </c>
      <c r="D46" s="2">
        <v>14</v>
      </c>
      <c r="E46" s="2">
        <v>8.1999999999999993</v>
      </c>
      <c r="F46" s="2">
        <v>5.8</v>
      </c>
      <c r="G46" s="2">
        <v>2.8</v>
      </c>
      <c r="H46" s="2">
        <v>32.5</v>
      </c>
    </row>
    <row r="47" spans="1:8" x14ac:dyDescent="0.25">
      <c r="A47">
        <v>2010</v>
      </c>
      <c r="B47" s="1">
        <v>309347</v>
      </c>
      <c r="C47" s="2">
        <v>7.7</v>
      </c>
      <c r="D47" s="2">
        <v>12.8</v>
      </c>
      <c r="E47" s="2">
        <v>8.1</v>
      </c>
      <c r="F47" s="2">
        <v>4.7</v>
      </c>
      <c r="G47" s="2">
        <v>3</v>
      </c>
      <c r="H47" s="2">
        <v>38.5</v>
      </c>
    </row>
    <row r="48" spans="1:8" x14ac:dyDescent="0.25">
      <c r="A48">
        <v>2011</v>
      </c>
      <c r="B48" s="1">
        <v>311722</v>
      </c>
      <c r="C48" s="2">
        <v>7.7</v>
      </c>
      <c r="D48" s="2">
        <v>12.6</v>
      </c>
      <c r="E48" s="2">
        <v>8</v>
      </c>
      <c r="F48" s="2">
        <v>4.5999999999999996</v>
      </c>
      <c r="G48" s="2">
        <v>3.1</v>
      </c>
      <c r="H48" s="2">
        <v>40</v>
      </c>
    </row>
    <row r="49" spans="1:8" x14ac:dyDescent="0.25">
      <c r="A49">
        <v>2012</v>
      </c>
      <c r="B49" s="1">
        <v>314112</v>
      </c>
      <c r="C49" s="2">
        <v>7.6</v>
      </c>
      <c r="D49" s="2">
        <v>12.6</v>
      </c>
      <c r="E49" s="2">
        <v>8.1999999999999993</v>
      </c>
      <c r="F49" s="2">
        <v>4.4000000000000004</v>
      </c>
      <c r="G49" s="2">
        <v>3.2</v>
      </c>
      <c r="H49" s="2">
        <v>41.9</v>
      </c>
    </row>
    <row r="50" spans="1:8" x14ac:dyDescent="0.25">
      <c r="A50">
        <v>2013</v>
      </c>
      <c r="B50" s="1">
        <v>316498</v>
      </c>
      <c r="C50" s="2">
        <v>7.5</v>
      </c>
      <c r="D50" s="2">
        <v>12.5</v>
      </c>
      <c r="E50" s="2">
        <v>8.1999999999999993</v>
      </c>
      <c r="F50" s="2">
        <v>4.3</v>
      </c>
      <c r="G50" s="2">
        <v>3.1</v>
      </c>
      <c r="H50" s="2">
        <v>42.2</v>
      </c>
    </row>
    <row r="51" spans="1:8" x14ac:dyDescent="0.25">
      <c r="C51" s="2"/>
      <c r="D51" s="2"/>
      <c r="E51" s="2"/>
      <c r="F51" s="2"/>
      <c r="G51" s="2"/>
      <c r="H51" s="2"/>
    </row>
    <row r="52" spans="1:8" x14ac:dyDescent="0.25">
      <c r="A52" t="s">
        <v>43</v>
      </c>
      <c r="B52" s="1">
        <f>AVERAGE(B38:B46)</f>
        <v>293192.33333333331</v>
      </c>
      <c r="C52" s="2">
        <f t="shared" ref="C52:H52" si="5">AVERAGE(C38:C46)</f>
        <v>9.4111111111111114</v>
      </c>
      <c r="D52" s="2">
        <f t="shared" si="5"/>
        <v>14.166666666666666</v>
      </c>
      <c r="E52" s="2">
        <f t="shared" si="5"/>
        <v>8.3111111111111118</v>
      </c>
      <c r="F52" s="2">
        <f t="shared" si="5"/>
        <v>5.8555555555555552</v>
      </c>
      <c r="G52" s="2">
        <f t="shared" si="5"/>
        <v>3.2888888888888888</v>
      </c>
      <c r="H52" s="2">
        <f t="shared" si="5"/>
        <v>34.733333333333334</v>
      </c>
    </row>
    <row r="53" spans="1:8" x14ac:dyDescent="0.25">
      <c r="C53" s="2"/>
      <c r="D53" s="2"/>
      <c r="E53" s="2"/>
      <c r="F53" s="2"/>
      <c r="G53" s="2"/>
      <c r="H53" s="2"/>
    </row>
    <row r="54" spans="1:8" x14ac:dyDescent="0.25">
      <c r="A54" t="s">
        <v>44</v>
      </c>
      <c r="B54" s="1">
        <f>AVERAGE(B47:B50)</f>
        <v>312919.75</v>
      </c>
      <c r="C54" s="2">
        <f t="shared" ref="C54:H54" si="6">AVERAGE(C47:C50)</f>
        <v>7.625</v>
      </c>
      <c r="D54" s="2">
        <f t="shared" si="6"/>
        <v>12.625</v>
      </c>
      <c r="E54" s="2">
        <f t="shared" si="6"/>
        <v>8.125</v>
      </c>
      <c r="F54" s="2">
        <f t="shared" si="6"/>
        <v>4.5</v>
      </c>
      <c r="G54" s="2">
        <f t="shared" si="6"/>
        <v>3.1</v>
      </c>
      <c r="H54" s="2">
        <f t="shared" si="6"/>
        <v>40.650000000000006</v>
      </c>
    </row>
  </sheetData>
  <sheetProtection algorithmName="SHA-512" hashValue="kFOx+6SwowMcc8igk4+NvNFHowGSsGjsLDT6rnXt9MeeyblvhHJ6QKJbz8u4IaJC7wMaR86RN2M70mEHsB+jmA==" saltValue="yAYlREjnWAdFMBl5HWHm6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D1. 1820-2013 by decade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Griswold</dc:creator>
  <cp:lastModifiedBy>Gregory Burns</cp:lastModifiedBy>
  <dcterms:created xsi:type="dcterms:W3CDTF">2016-09-23T15:40:22Z</dcterms:created>
  <dcterms:modified xsi:type="dcterms:W3CDTF">2017-03-21T19:27:46Z</dcterms:modified>
</cp:coreProperties>
</file>