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55" windowWidth="18255" windowHeight="7365" activeTab="0"/>
  </bookViews>
  <sheets>
    <sheet name="With Capitals" sheetId="1" r:id="rId1"/>
    <sheet name="Capitals Remove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<sst xmlns="http://schemas.openxmlformats.org/spreadsheetml/2006/main" count="2415" uniqueCount="926">
  <si>
    <t>state</t>
  </si>
  <si>
    <t>district</t>
  </si>
  <si>
    <t>sd_conc</t>
  </si>
  <si>
    <t>dollars</t>
  </si>
  <si>
    <t>jobs</t>
  </si>
  <si>
    <t>num_contracts</t>
  </si>
  <si>
    <t>member</t>
  </si>
  <si>
    <t>since</t>
  </si>
  <si>
    <t>tenure</t>
  </si>
  <si>
    <t>republican</t>
  </si>
  <si>
    <t>leadership</t>
  </si>
  <si>
    <t>perobama</t>
  </si>
  <si>
    <t>permccain</t>
  </si>
  <si>
    <t>difference</t>
  </si>
  <si>
    <t>marginaly</t>
  </si>
  <si>
    <t>obamawin</t>
  </si>
  <si>
    <t>demlead</t>
  </si>
  <si>
    <t>goplead</t>
  </si>
  <si>
    <t>appropriations</t>
  </si>
  <si>
    <t>unemployment</t>
  </si>
  <si>
    <t>construction</t>
  </si>
  <si>
    <t>manufacturing</t>
  </si>
  <si>
    <t>medianinc</t>
  </si>
  <si>
    <t>meaninc</t>
  </si>
  <si>
    <t>unemploymentchange</t>
  </si>
  <si>
    <t>logdollars</t>
  </si>
  <si>
    <t>capital</t>
  </si>
  <si>
    <t>AK</t>
  </si>
  <si>
    <t>AK00</t>
  </si>
  <si>
    <t>Young</t>
  </si>
  <si>
    <t>AL</t>
  </si>
  <si>
    <t>AL01</t>
  </si>
  <si>
    <t>Bonner</t>
  </si>
  <si>
    <t>AL02</t>
  </si>
  <si>
    <t>Bright</t>
  </si>
  <si>
    <t>AL03</t>
  </si>
  <si>
    <t>Rogers</t>
  </si>
  <si>
    <t>AL04</t>
  </si>
  <si>
    <t>Aderholt</t>
  </si>
  <si>
    <t>AL05</t>
  </si>
  <si>
    <t>Griffith</t>
  </si>
  <si>
    <t>AL06</t>
  </si>
  <si>
    <t>Bachus</t>
  </si>
  <si>
    <t>AL07</t>
  </si>
  <si>
    <t>Davis</t>
  </si>
  <si>
    <t>AR</t>
  </si>
  <si>
    <t>AR01</t>
  </si>
  <si>
    <t>Berry</t>
  </si>
  <si>
    <t>AR02</t>
  </si>
  <si>
    <t>Snyder</t>
  </si>
  <si>
    <t>AR03</t>
  </si>
  <si>
    <t>Boozman</t>
  </si>
  <si>
    <t>AR04</t>
  </si>
  <si>
    <t>Ross</t>
  </si>
  <si>
    <t>AZ</t>
  </si>
  <si>
    <t>AZ01</t>
  </si>
  <si>
    <t>Kirkpatrick</t>
  </si>
  <si>
    <t>AZ02</t>
  </si>
  <si>
    <t>Franks</t>
  </si>
  <si>
    <t>AZ03</t>
  </si>
  <si>
    <t>Shadegg</t>
  </si>
  <si>
    <t>AZ04</t>
  </si>
  <si>
    <t>Pastor</t>
  </si>
  <si>
    <t>AZ05</t>
  </si>
  <si>
    <t>Mitchell</t>
  </si>
  <si>
    <t>AZ06</t>
  </si>
  <si>
    <t>Fake</t>
  </si>
  <si>
    <t>AZ07</t>
  </si>
  <si>
    <t>Grijalva</t>
  </si>
  <si>
    <t>AZ08</t>
  </si>
  <si>
    <t>Giffords</t>
  </si>
  <si>
    <t>CA</t>
  </si>
  <si>
    <t>CA01</t>
  </si>
  <si>
    <t>Thompson</t>
  </si>
  <si>
    <t>CA02</t>
  </si>
  <si>
    <t>Herger</t>
  </si>
  <si>
    <t>CA03</t>
  </si>
  <si>
    <t>Lungren</t>
  </si>
  <si>
    <t>CA04</t>
  </si>
  <si>
    <t>McClintock</t>
  </si>
  <si>
    <t>CA05</t>
  </si>
  <si>
    <t>Matsui</t>
  </si>
  <si>
    <t>CA06</t>
  </si>
  <si>
    <t>Woolsey</t>
  </si>
  <si>
    <t>CA07</t>
  </si>
  <si>
    <t>Miller</t>
  </si>
  <si>
    <t>CA08</t>
  </si>
  <si>
    <t>Pelosi</t>
  </si>
  <si>
    <t>CA09</t>
  </si>
  <si>
    <t>Lee</t>
  </si>
  <si>
    <t>CA10</t>
  </si>
  <si>
    <t>Garamendi</t>
  </si>
  <si>
    <t>CA11</t>
  </si>
  <si>
    <t>McNerney</t>
  </si>
  <si>
    <t>CA12</t>
  </si>
  <si>
    <t>Speier</t>
  </si>
  <si>
    <t>CA13</t>
  </si>
  <si>
    <t>Stark</t>
  </si>
  <si>
    <t>CA14</t>
  </si>
  <si>
    <t>Eshoo</t>
  </si>
  <si>
    <t>CA15</t>
  </si>
  <si>
    <t>Honda</t>
  </si>
  <si>
    <t>CA16</t>
  </si>
  <si>
    <t>Lofgren</t>
  </si>
  <si>
    <t>CA17</t>
  </si>
  <si>
    <t>Farr</t>
  </si>
  <si>
    <t>CA18</t>
  </si>
  <si>
    <t>Cardoza</t>
  </si>
  <si>
    <t>CA19</t>
  </si>
  <si>
    <t>Radanovich</t>
  </si>
  <si>
    <t>CA20</t>
  </si>
  <si>
    <t>Costa</t>
  </si>
  <si>
    <t>CA21</t>
  </si>
  <si>
    <t>Nunes</t>
  </si>
  <si>
    <t>CA22</t>
  </si>
  <si>
    <t>McCarthy</t>
  </si>
  <si>
    <t>CA23</t>
  </si>
  <si>
    <t>Capps</t>
  </si>
  <si>
    <t>CA24</t>
  </si>
  <si>
    <t>Gallegly</t>
  </si>
  <si>
    <t>CA25</t>
  </si>
  <si>
    <t>McKeon</t>
  </si>
  <si>
    <t>CA26</t>
  </si>
  <si>
    <t>Dreier</t>
  </si>
  <si>
    <t>CA27</t>
  </si>
  <si>
    <t>Sherman</t>
  </si>
  <si>
    <t>CA28</t>
  </si>
  <si>
    <t>Berman</t>
  </si>
  <si>
    <t>CA29</t>
  </si>
  <si>
    <t>Schiff</t>
  </si>
  <si>
    <t>CA30</t>
  </si>
  <si>
    <t>Waxman</t>
  </si>
  <si>
    <t>CA31</t>
  </si>
  <si>
    <t>Becerra</t>
  </si>
  <si>
    <t>CA32</t>
  </si>
  <si>
    <t>Chu</t>
  </si>
  <si>
    <t>CA33</t>
  </si>
  <si>
    <t>Watson</t>
  </si>
  <si>
    <t>CA34</t>
  </si>
  <si>
    <t>Roybal-Allard</t>
  </si>
  <si>
    <t>CA35</t>
  </si>
  <si>
    <t>Waters</t>
  </si>
  <si>
    <t>CA36</t>
  </si>
  <si>
    <t>Harman</t>
  </si>
  <si>
    <t>CA37</t>
  </si>
  <si>
    <t>Richardson</t>
  </si>
  <si>
    <t>CA38</t>
  </si>
  <si>
    <t>Napolitano</t>
  </si>
  <si>
    <t>CA39</t>
  </si>
  <si>
    <t>Sanchez</t>
  </si>
  <si>
    <t>CA40</t>
  </si>
  <si>
    <t>Royce</t>
  </si>
  <si>
    <t>CA41</t>
  </si>
  <si>
    <t>Lewis</t>
  </si>
  <si>
    <t>CA42</t>
  </si>
  <si>
    <t>CA43</t>
  </si>
  <si>
    <t>Baca</t>
  </si>
  <si>
    <t>CA44</t>
  </si>
  <si>
    <t>Calvert</t>
  </si>
  <si>
    <t>CA45</t>
  </si>
  <si>
    <t>Bono Mack</t>
  </si>
  <si>
    <t>CA46</t>
  </si>
  <si>
    <t>Rohrabacher</t>
  </si>
  <si>
    <t>CA47</t>
  </si>
  <si>
    <t>CA48</t>
  </si>
  <si>
    <t>Campbell</t>
  </si>
  <si>
    <t>CA49</t>
  </si>
  <si>
    <t>Issa</t>
  </si>
  <si>
    <t>CA50</t>
  </si>
  <si>
    <t>Bilbray</t>
  </si>
  <si>
    <t>CA51</t>
  </si>
  <si>
    <t>Filner</t>
  </si>
  <si>
    <t>CA52</t>
  </si>
  <si>
    <t>Hunter</t>
  </si>
  <si>
    <t>CA53</t>
  </si>
  <si>
    <t>CO</t>
  </si>
  <si>
    <t>CO01</t>
  </si>
  <si>
    <t>DeGette</t>
  </si>
  <si>
    <t>CO02</t>
  </si>
  <si>
    <t>Polis</t>
  </si>
  <si>
    <t>CO03</t>
  </si>
  <si>
    <t>Salazar</t>
  </si>
  <si>
    <t>CO04</t>
  </si>
  <si>
    <t>Markey</t>
  </si>
  <si>
    <t>CO05</t>
  </si>
  <si>
    <t>Lamborn</t>
  </si>
  <si>
    <t>CO06</t>
  </si>
  <si>
    <t>Coffman</t>
  </si>
  <si>
    <t>CO07</t>
  </si>
  <si>
    <t>Perlmutter</t>
  </si>
  <si>
    <t>CT</t>
  </si>
  <si>
    <t>CT01</t>
  </si>
  <si>
    <t>Larson</t>
  </si>
  <si>
    <t>CT02</t>
  </si>
  <si>
    <t>Courtney</t>
  </si>
  <si>
    <t>CT03</t>
  </si>
  <si>
    <t>DeLauro</t>
  </si>
  <si>
    <t>CT04</t>
  </si>
  <si>
    <t>Himes</t>
  </si>
  <si>
    <t>CT05</t>
  </si>
  <si>
    <t>Murphy</t>
  </si>
  <si>
    <t>DC</t>
  </si>
  <si>
    <t>DC00</t>
  </si>
  <si>
    <t>Norton</t>
  </si>
  <si>
    <t>DE</t>
  </si>
  <si>
    <t>DE00</t>
  </si>
  <si>
    <t>Castle</t>
  </si>
  <si>
    <t>FL</t>
  </si>
  <si>
    <t>FL01</t>
  </si>
  <si>
    <t>FL02</t>
  </si>
  <si>
    <t>Boyd</t>
  </si>
  <si>
    <t>FL03</t>
  </si>
  <si>
    <t>Brown</t>
  </si>
  <si>
    <t>FL04</t>
  </si>
  <si>
    <t>Crenshaw</t>
  </si>
  <si>
    <t>FL05</t>
  </si>
  <si>
    <t>Brown-Waite</t>
  </si>
  <si>
    <t>FL06</t>
  </si>
  <si>
    <t>Stearns</t>
  </si>
  <si>
    <t>FL07</t>
  </si>
  <si>
    <t>Mica</t>
  </si>
  <si>
    <t>FL08</t>
  </si>
  <si>
    <t>Grayson</t>
  </si>
  <si>
    <t>FL09</t>
  </si>
  <si>
    <t>Bilirakis</t>
  </si>
  <si>
    <t>FL10</t>
  </si>
  <si>
    <t>FL11</t>
  </si>
  <si>
    <t>Castor</t>
  </si>
  <si>
    <t>FL12</t>
  </si>
  <si>
    <t>Putnam</t>
  </si>
  <si>
    <t>FL13</t>
  </si>
  <si>
    <t>Buchanan</t>
  </si>
  <si>
    <t>FL14</t>
  </si>
  <si>
    <t>Mack</t>
  </si>
  <si>
    <t>FL15</t>
  </si>
  <si>
    <t>Posey</t>
  </si>
  <si>
    <t>FL16</t>
  </si>
  <si>
    <t>Rooney</t>
  </si>
  <si>
    <t>FL17</t>
  </si>
  <si>
    <t>Meek</t>
  </si>
  <si>
    <t>FL18</t>
  </si>
  <si>
    <t>Ros-Lehtinen</t>
  </si>
  <si>
    <t>FL19</t>
  </si>
  <si>
    <t>Wexler</t>
  </si>
  <si>
    <t>FL20</t>
  </si>
  <si>
    <t>Wasserman Schultz</t>
  </si>
  <si>
    <t>FL21</t>
  </si>
  <si>
    <t>Diaz-Balart</t>
  </si>
  <si>
    <t>FL22</t>
  </si>
  <si>
    <t>Klein</t>
  </si>
  <si>
    <t>FL23</t>
  </si>
  <si>
    <t>Hastings</t>
  </si>
  <si>
    <t>FL24</t>
  </si>
  <si>
    <t>Kosmas</t>
  </si>
  <si>
    <t>FL25</t>
  </si>
  <si>
    <t>GA</t>
  </si>
  <si>
    <t>GA01</t>
  </si>
  <si>
    <t>Kingston</t>
  </si>
  <si>
    <t>GA02</t>
  </si>
  <si>
    <t>Bishop</t>
  </si>
  <si>
    <t>GA03</t>
  </si>
  <si>
    <t>Westmoreland</t>
  </si>
  <si>
    <t>GA04</t>
  </si>
  <si>
    <t>Johnson</t>
  </si>
  <si>
    <t>GA05</t>
  </si>
  <si>
    <t>GA06</t>
  </si>
  <si>
    <t>Price</t>
  </si>
  <si>
    <t>GA07</t>
  </si>
  <si>
    <t>Linder</t>
  </si>
  <si>
    <t>GA08</t>
  </si>
  <si>
    <t>Marshall</t>
  </si>
  <si>
    <t>GA09</t>
  </si>
  <si>
    <t>Deal</t>
  </si>
  <si>
    <t>GA10</t>
  </si>
  <si>
    <t>Broun</t>
  </si>
  <si>
    <t>GA11</t>
  </si>
  <si>
    <t>Gingrey</t>
  </si>
  <si>
    <t>GA12</t>
  </si>
  <si>
    <t>Barrow</t>
  </si>
  <si>
    <t>GA13</t>
  </si>
  <si>
    <t>Scott</t>
  </si>
  <si>
    <t>HI</t>
  </si>
  <si>
    <t>HI01</t>
  </si>
  <si>
    <t>Abercrombie</t>
  </si>
  <si>
    <t>HI02</t>
  </si>
  <si>
    <t>Hirono</t>
  </si>
  <si>
    <t>IA</t>
  </si>
  <si>
    <t>IA01</t>
  </si>
  <si>
    <t>Braley</t>
  </si>
  <si>
    <t>IA02</t>
  </si>
  <si>
    <t>Loebsack</t>
  </si>
  <si>
    <t>IA03</t>
  </si>
  <si>
    <t>Boswell</t>
  </si>
  <si>
    <t>IA04</t>
  </si>
  <si>
    <t>Latham</t>
  </si>
  <si>
    <t>IA05</t>
  </si>
  <si>
    <t>King</t>
  </si>
  <si>
    <t>ID</t>
  </si>
  <si>
    <t>ID01</t>
  </si>
  <si>
    <t>Minnick</t>
  </si>
  <si>
    <t>ID02</t>
  </si>
  <si>
    <t>Simpson</t>
  </si>
  <si>
    <t>IL</t>
  </si>
  <si>
    <t>IL01</t>
  </si>
  <si>
    <t>Rush</t>
  </si>
  <si>
    <t>IL02</t>
  </si>
  <si>
    <t>Jackson</t>
  </si>
  <si>
    <t>IL03</t>
  </si>
  <si>
    <t>Lipinski</t>
  </si>
  <si>
    <t>IL04</t>
  </si>
  <si>
    <t>Gutiérrez</t>
  </si>
  <si>
    <t>IL05</t>
  </si>
  <si>
    <t>Quigley</t>
  </si>
  <si>
    <t>IL06</t>
  </si>
  <si>
    <t>Roskam</t>
  </si>
  <si>
    <t>IL07</t>
  </si>
  <si>
    <t>IL08</t>
  </si>
  <si>
    <t>Bean</t>
  </si>
  <si>
    <t>IL09</t>
  </si>
  <si>
    <t>Schakowsky</t>
  </si>
  <si>
    <t>IL10</t>
  </si>
  <si>
    <t>Kirk</t>
  </si>
  <si>
    <t>IL11</t>
  </si>
  <si>
    <t>Halvorson</t>
  </si>
  <si>
    <t>IL12</t>
  </si>
  <si>
    <t>Costello</t>
  </si>
  <si>
    <t>IL13</t>
  </si>
  <si>
    <t>Biggert</t>
  </si>
  <si>
    <t>IL14</t>
  </si>
  <si>
    <t>Foster</t>
  </si>
  <si>
    <t>IL15</t>
  </si>
  <si>
    <t>IL16</t>
  </si>
  <si>
    <t>Manzullo</t>
  </si>
  <si>
    <t>IL17</t>
  </si>
  <si>
    <t>Hare</t>
  </si>
  <si>
    <t>IL18</t>
  </si>
  <si>
    <t>Schock</t>
  </si>
  <si>
    <t>IL19</t>
  </si>
  <si>
    <t>Shimkus</t>
  </si>
  <si>
    <t>IN</t>
  </si>
  <si>
    <t>IN01</t>
  </si>
  <si>
    <t>Visclosky</t>
  </si>
  <si>
    <t>IN02</t>
  </si>
  <si>
    <t>Donnelly</t>
  </si>
  <si>
    <t>IN03</t>
  </si>
  <si>
    <t>Souder</t>
  </si>
  <si>
    <t>IN04</t>
  </si>
  <si>
    <t>Buyer</t>
  </si>
  <si>
    <t>IN05</t>
  </si>
  <si>
    <t>Burton</t>
  </si>
  <si>
    <t>IN06</t>
  </si>
  <si>
    <t>Pence</t>
  </si>
  <si>
    <t>IN07</t>
  </si>
  <si>
    <t>Carson</t>
  </si>
  <si>
    <t>IN08</t>
  </si>
  <si>
    <t>Ellsworth</t>
  </si>
  <si>
    <t>IN09</t>
  </si>
  <si>
    <t>Hill</t>
  </si>
  <si>
    <t>KS</t>
  </si>
  <si>
    <t>KS01</t>
  </si>
  <si>
    <t>Moran</t>
  </si>
  <si>
    <t>KS02</t>
  </si>
  <si>
    <t>Jenkins</t>
  </si>
  <si>
    <t>KS03</t>
  </si>
  <si>
    <t>Moore</t>
  </si>
  <si>
    <t>KS04</t>
  </si>
  <si>
    <t>Tiahrt</t>
  </si>
  <si>
    <t>KY</t>
  </si>
  <si>
    <t>KY01</t>
  </si>
  <si>
    <t>Whitfield</t>
  </si>
  <si>
    <t>KY02</t>
  </si>
  <si>
    <t>Guthrie</t>
  </si>
  <si>
    <t>KY03</t>
  </si>
  <si>
    <t>Yarmuth</t>
  </si>
  <si>
    <t>KY04</t>
  </si>
  <si>
    <t>KY05</t>
  </si>
  <si>
    <t>KY06</t>
  </si>
  <si>
    <t>Chandler</t>
  </si>
  <si>
    <t>LA</t>
  </si>
  <si>
    <t>LA01</t>
  </si>
  <si>
    <t>Scalise</t>
  </si>
  <si>
    <t>LA02</t>
  </si>
  <si>
    <t>Cao</t>
  </si>
  <si>
    <t>LA03</t>
  </si>
  <si>
    <t>Melancon</t>
  </si>
  <si>
    <t>LA04</t>
  </si>
  <si>
    <t>Fleming</t>
  </si>
  <si>
    <t>LA05</t>
  </si>
  <si>
    <t>Alexander</t>
  </si>
  <si>
    <t>LA06</t>
  </si>
  <si>
    <t>Cassidy</t>
  </si>
  <si>
    <t>LA07</t>
  </si>
  <si>
    <t>Boustany</t>
  </si>
  <si>
    <t>MA</t>
  </si>
  <si>
    <t>MA01</t>
  </si>
  <si>
    <t>Olver</t>
  </si>
  <si>
    <t>MA02</t>
  </si>
  <si>
    <t>Neal</t>
  </si>
  <si>
    <t>MA03</t>
  </si>
  <si>
    <t>McGovern</t>
  </si>
  <si>
    <t>MA04</t>
  </si>
  <si>
    <t>Frank</t>
  </si>
  <si>
    <t>MA05</t>
  </si>
  <si>
    <t>Tsongas</t>
  </si>
  <si>
    <t>MA06</t>
  </si>
  <si>
    <t>Tierney</t>
  </si>
  <si>
    <t>MA07</t>
  </si>
  <si>
    <t>MA08</t>
  </si>
  <si>
    <t>Capuano</t>
  </si>
  <si>
    <t>MA09</t>
  </si>
  <si>
    <t>Lynch</t>
  </si>
  <si>
    <t>MA10</t>
  </si>
  <si>
    <t>Delahunt</t>
  </si>
  <si>
    <t>MD</t>
  </si>
  <si>
    <t>MD01</t>
  </si>
  <si>
    <t>Kratovil</t>
  </si>
  <si>
    <t>MD02</t>
  </si>
  <si>
    <t>Ruppersberger</t>
  </si>
  <si>
    <t>MD03</t>
  </si>
  <si>
    <t>Sarbanes</t>
  </si>
  <si>
    <t>MD04</t>
  </si>
  <si>
    <t>Edwards</t>
  </si>
  <si>
    <t>MD05</t>
  </si>
  <si>
    <t>Hoyer</t>
  </si>
  <si>
    <t>MD06</t>
  </si>
  <si>
    <t>Bartlett</t>
  </si>
  <si>
    <t>MD07</t>
  </si>
  <si>
    <t>Cummings</t>
  </si>
  <si>
    <t>MD08</t>
  </si>
  <si>
    <t>Van Hollen</t>
  </si>
  <si>
    <t>ME</t>
  </si>
  <si>
    <t>ME01</t>
  </si>
  <si>
    <t>Pingree</t>
  </si>
  <si>
    <t>ME02</t>
  </si>
  <si>
    <t>Michaud</t>
  </si>
  <si>
    <t>MI</t>
  </si>
  <si>
    <t>MI01</t>
  </si>
  <si>
    <t>Stupak</t>
  </si>
  <si>
    <t>MI02</t>
  </si>
  <si>
    <t>Hoekstra</t>
  </si>
  <si>
    <t>MI03</t>
  </si>
  <si>
    <t>Ehlers</t>
  </si>
  <si>
    <t>MI04</t>
  </si>
  <si>
    <t>Camp</t>
  </si>
  <si>
    <t>MI05</t>
  </si>
  <si>
    <t>Kildee</t>
  </si>
  <si>
    <t>MI06</t>
  </si>
  <si>
    <t>Upton</t>
  </si>
  <si>
    <t>MI07</t>
  </si>
  <si>
    <t>Schauer</t>
  </si>
  <si>
    <t>MI08</t>
  </si>
  <si>
    <t>MI09</t>
  </si>
  <si>
    <t>Peters</t>
  </si>
  <si>
    <t>MI10</t>
  </si>
  <si>
    <t>MI11</t>
  </si>
  <si>
    <t>McCotter</t>
  </si>
  <si>
    <t>MI12</t>
  </si>
  <si>
    <t>Levin</t>
  </si>
  <si>
    <t>MI13</t>
  </si>
  <si>
    <t>Kilpatrick</t>
  </si>
  <si>
    <t>MI14</t>
  </si>
  <si>
    <t>Conyers</t>
  </si>
  <si>
    <t>MI15</t>
  </si>
  <si>
    <t>Dingell</t>
  </si>
  <si>
    <t>MN</t>
  </si>
  <si>
    <t>MN01</t>
  </si>
  <si>
    <t>Walz</t>
  </si>
  <si>
    <t>MN02</t>
  </si>
  <si>
    <t>Kline</t>
  </si>
  <si>
    <t>MN03</t>
  </si>
  <si>
    <t>Paulsen</t>
  </si>
  <si>
    <t>MN04</t>
  </si>
  <si>
    <t>McCollum</t>
  </si>
  <si>
    <t>MN05</t>
  </si>
  <si>
    <t>Ellison</t>
  </si>
  <si>
    <t>MN06</t>
  </si>
  <si>
    <t>Bachmann</t>
  </si>
  <si>
    <t>MN07</t>
  </si>
  <si>
    <t>Peterson</t>
  </si>
  <si>
    <t>MN08</t>
  </si>
  <si>
    <t>Oberstar</t>
  </si>
  <si>
    <t>MO</t>
  </si>
  <si>
    <t>MO01</t>
  </si>
  <si>
    <t>Clay</t>
  </si>
  <si>
    <t>MO02</t>
  </si>
  <si>
    <t>Akin</t>
  </si>
  <si>
    <t>MO03</t>
  </si>
  <si>
    <t>Carnahan</t>
  </si>
  <si>
    <t>MO04</t>
  </si>
  <si>
    <t>Skelton</t>
  </si>
  <si>
    <t>MO05</t>
  </si>
  <si>
    <t>Cleaver</t>
  </si>
  <si>
    <t>MO06</t>
  </si>
  <si>
    <t>Graves</t>
  </si>
  <si>
    <t>MO07</t>
  </si>
  <si>
    <t>Blunt</t>
  </si>
  <si>
    <t>MO08</t>
  </si>
  <si>
    <t>Emerson</t>
  </si>
  <si>
    <t>MO09</t>
  </si>
  <si>
    <t>Luetkemeyer</t>
  </si>
  <si>
    <t>MS</t>
  </si>
  <si>
    <t>MS01</t>
  </si>
  <si>
    <t>Childers</t>
  </si>
  <si>
    <t>MS02</t>
  </si>
  <si>
    <t>MS03</t>
  </si>
  <si>
    <t>Harper</t>
  </si>
  <si>
    <t>MS04</t>
  </si>
  <si>
    <t>Taylor</t>
  </si>
  <si>
    <t>MT</t>
  </si>
  <si>
    <t>MT00</t>
  </si>
  <si>
    <t>Rehberg</t>
  </si>
  <si>
    <t>NC</t>
  </si>
  <si>
    <t>NC01</t>
  </si>
  <si>
    <t>Butterfield</t>
  </si>
  <si>
    <t>NC02</t>
  </si>
  <si>
    <t>Etheridge</t>
  </si>
  <si>
    <t>NC03</t>
  </si>
  <si>
    <t>Jones</t>
  </si>
  <si>
    <t>NC04</t>
  </si>
  <si>
    <t>NC05</t>
  </si>
  <si>
    <t>Foxx</t>
  </si>
  <si>
    <t>NC06</t>
  </si>
  <si>
    <t>Coble</t>
  </si>
  <si>
    <t>NC07</t>
  </si>
  <si>
    <t>McIntyre</t>
  </si>
  <si>
    <t>NC08</t>
  </si>
  <si>
    <t>Kissell</t>
  </si>
  <si>
    <t>NC09</t>
  </si>
  <si>
    <t>Myrick</t>
  </si>
  <si>
    <t>NC10</t>
  </si>
  <si>
    <t>Mchenry</t>
  </si>
  <si>
    <t>NC11</t>
  </si>
  <si>
    <t>Shuler</t>
  </si>
  <si>
    <t>NC12</t>
  </si>
  <si>
    <t>Watt</t>
  </si>
  <si>
    <t>NC13</t>
  </si>
  <si>
    <t>ND</t>
  </si>
  <si>
    <t>ND00</t>
  </si>
  <si>
    <t>Pomeroy</t>
  </si>
  <si>
    <t>NE</t>
  </si>
  <si>
    <t>NE01</t>
  </si>
  <si>
    <t>Fortenberry</t>
  </si>
  <si>
    <t>NE02</t>
  </si>
  <si>
    <t>Terry</t>
  </si>
  <si>
    <t>NE03</t>
  </si>
  <si>
    <t>Smith</t>
  </si>
  <si>
    <t>NH</t>
  </si>
  <si>
    <t>NH01</t>
  </si>
  <si>
    <t>Shea-Porter</t>
  </si>
  <si>
    <t>NH02</t>
  </si>
  <si>
    <t>Hodes</t>
  </si>
  <si>
    <t>NJ</t>
  </si>
  <si>
    <t>NJ01</t>
  </si>
  <si>
    <t>Andrews</t>
  </si>
  <si>
    <t>NJ02</t>
  </si>
  <si>
    <t>LoBiondo</t>
  </si>
  <si>
    <t>NJ03</t>
  </si>
  <si>
    <t>Adler</t>
  </si>
  <si>
    <t>NJ04</t>
  </si>
  <si>
    <t>NJ05</t>
  </si>
  <si>
    <t>Garrett</t>
  </si>
  <si>
    <t>NJ06</t>
  </si>
  <si>
    <t>Pallone</t>
  </si>
  <si>
    <t>NJ07</t>
  </si>
  <si>
    <t>Lance</t>
  </si>
  <si>
    <t>NJ08</t>
  </si>
  <si>
    <t>Pascrell</t>
  </si>
  <si>
    <t>NJ09</t>
  </si>
  <si>
    <t>Rothman</t>
  </si>
  <si>
    <t>NJ10</t>
  </si>
  <si>
    <t>Payne</t>
  </si>
  <si>
    <t>NJ11</t>
  </si>
  <si>
    <t>Frelinghuysen</t>
  </si>
  <si>
    <t>NJ12</t>
  </si>
  <si>
    <t>Holt</t>
  </si>
  <si>
    <t>NJ13</t>
  </si>
  <si>
    <t>Sires</t>
  </si>
  <si>
    <t>NM</t>
  </si>
  <si>
    <t>NM01</t>
  </si>
  <si>
    <t>Heinrich</t>
  </si>
  <si>
    <t>NM02</t>
  </si>
  <si>
    <t>Teague</t>
  </si>
  <si>
    <t>NM03</t>
  </si>
  <si>
    <t>Luján</t>
  </si>
  <si>
    <t>NV</t>
  </si>
  <si>
    <t>NV01</t>
  </si>
  <si>
    <t>Berkley</t>
  </si>
  <si>
    <t>NV02</t>
  </si>
  <si>
    <t>Heller</t>
  </si>
  <si>
    <t>NV03</t>
  </si>
  <si>
    <t>Titus</t>
  </si>
  <si>
    <t>NY</t>
  </si>
  <si>
    <t>NY01</t>
  </si>
  <si>
    <t>NY02</t>
  </si>
  <si>
    <t>Israel</t>
  </si>
  <si>
    <t>NY03</t>
  </si>
  <si>
    <t>NY04</t>
  </si>
  <si>
    <t>NY05</t>
  </si>
  <si>
    <t>Ackerman</t>
  </si>
  <si>
    <t>NY06</t>
  </si>
  <si>
    <t>Meeks</t>
  </si>
  <si>
    <t>NY07</t>
  </si>
  <si>
    <t>Crowley</t>
  </si>
  <si>
    <t>NY08</t>
  </si>
  <si>
    <t>Nadler</t>
  </si>
  <si>
    <t>NY09</t>
  </si>
  <si>
    <t>Weiner</t>
  </si>
  <si>
    <t>NY10</t>
  </si>
  <si>
    <t>Towns</t>
  </si>
  <si>
    <t>NY11</t>
  </si>
  <si>
    <t>Clarke</t>
  </si>
  <si>
    <t>NY12</t>
  </si>
  <si>
    <t>Velázquez</t>
  </si>
  <si>
    <t>NY13</t>
  </si>
  <si>
    <t>McMahon</t>
  </si>
  <si>
    <t>NY14</t>
  </si>
  <si>
    <t>Maloney</t>
  </si>
  <si>
    <t>NY15</t>
  </si>
  <si>
    <t>Rangel</t>
  </si>
  <si>
    <t>NY16</t>
  </si>
  <si>
    <t>Serrano</t>
  </si>
  <si>
    <t>NY17</t>
  </si>
  <si>
    <t>Engel</t>
  </si>
  <si>
    <t>NY18</t>
  </si>
  <si>
    <t>Lowey</t>
  </si>
  <si>
    <t>NY19</t>
  </si>
  <si>
    <t>Hall</t>
  </si>
  <si>
    <t>NY20</t>
  </si>
  <si>
    <t>NY21</t>
  </si>
  <si>
    <t>Tonko</t>
  </si>
  <si>
    <t>NY22</t>
  </si>
  <si>
    <t>Hinchey</t>
  </si>
  <si>
    <t>NY23</t>
  </si>
  <si>
    <t>Owens</t>
  </si>
  <si>
    <t>NY24</t>
  </si>
  <si>
    <t>Arcuri</t>
  </si>
  <si>
    <t>NY25</t>
  </si>
  <si>
    <t>Maffei</t>
  </si>
  <si>
    <t>NY26</t>
  </si>
  <si>
    <t>NY27</t>
  </si>
  <si>
    <t>Higgins</t>
  </si>
  <si>
    <t>NY28</t>
  </si>
  <si>
    <t>Slaughter</t>
  </si>
  <si>
    <t>NY29</t>
  </si>
  <si>
    <t>Massa</t>
  </si>
  <si>
    <t>OH</t>
  </si>
  <si>
    <t>OH01</t>
  </si>
  <si>
    <t>Driehaus</t>
  </si>
  <si>
    <t>OH02</t>
  </si>
  <si>
    <t>Schmidt</t>
  </si>
  <si>
    <t>OH03</t>
  </si>
  <si>
    <t>Turner</t>
  </si>
  <si>
    <t>OH04</t>
  </si>
  <si>
    <t>Jordan</t>
  </si>
  <si>
    <t>OH05</t>
  </si>
  <si>
    <t>Latta</t>
  </si>
  <si>
    <t>OH06</t>
  </si>
  <si>
    <t>Wilson</t>
  </si>
  <si>
    <t>OH07</t>
  </si>
  <si>
    <t>Austria</t>
  </si>
  <si>
    <t>OH08</t>
  </si>
  <si>
    <t>Boehner</t>
  </si>
  <si>
    <t>OH09</t>
  </si>
  <si>
    <t>Kaptur</t>
  </si>
  <si>
    <t>OH10</t>
  </si>
  <si>
    <t>Kucinich</t>
  </si>
  <si>
    <t>OH11</t>
  </si>
  <si>
    <t>Fudge</t>
  </si>
  <si>
    <t>OH12</t>
  </si>
  <si>
    <t>Tiberi</t>
  </si>
  <si>
    <t>OH13</t>
  </si>
  <si>
    <t>Sutton</t>
  </si>
  <si>
    <t>OH14</t>
  </si>
  <si>
    <t>LaTourette</t>
  </si>
  <si>
    <t>OH15</t>
  </si>
  <si>
    <t>Kilroy</t>
  </si>
  <si>
    <t>OH16</t>
  </si>
  <si>
    <t>Boccieri</t>
  </si>
  <si>
    <t>OH17</t>
  </si>
  <si>
    <t>Ryan</t>
  </si>
  <si>
    <t>OH18</t>
  </si>
  <si>
    <t>Space</t>
  </si>
  <si>
    <t>OK</t>
  </si>
  <si>
    <t>OK01</t>
  </si>
  <si>
    <t>Sullivan</t>
  </si>
  <si>
    <t>OK02</t>
  </si>
  <si>
    <t>Boren</t>
  </si>
  <si>
    <t>OK03</t>
  </si>
  <si>
    <t>Lucas</t>
  </si>
  <si>
    <t>OK04</t>
  </si>
  <si>
    <t>Cole</t>
  </si>
  <si>
    <t>OK05</t>
  </si>
  <si>
    <t>Fallin</t>
  </si>
  <si>
    <t>OR</t>
  </si>
  <si>
    <t>OR01</t>
  </si>
  <si>
    <t>Wu</t>
  </si>
  <si>
    <t>OR02</t>
  </si>
  <si>
    <t>Walden</t>
  </si>
  <si>
    <t>OR03</t>
  </si>
  <si>
    <t>Blumenauer</t>
  </si>
  <si>
    <t>OR04</t>
  </si>
  <si>
    <t>DeFazio</t>
  </si>
  <si>
    <t>OR05</t>
  </si>
  <si>
    <t>Schrader</t>
  </si>
  <si>
    <t>PA</t>
  </si>
  <si>
    <t>PA01</t>
  </si>
  <si>
    <t>Brady</t>
  </si>
  <si>
    <t>PA02</t>
  </si>
  <si>
    <t>Fattah</t>
  </si>
  <si>
    <t>PA03</t>
  </si>
  <si>
    <t>Dahlkemper</t>
  </si>
  <si>
    <t>PA04</t>
  </si>
  <si>
    <t>Altmire</t>
  </si>
  <si>
    <t>PA05</t>
  </si>
  <si>
    <t>PA06</t>
  </si>
  <si>
    <t>Gerlach</t>
  </si>
  <si>
    <t>PA07</t>
  </si>
  <si>
    <t>Sestak</t>
  </si>
  <si>
    <t>PA08</t>
  </si>
  <si>
    <t>PA09</t>
  </si>
  <si>
    <t>Shuster</t>
  </si>
  <si>
    <t>PA10</t>
  </si>
  <si>
    <t>Carney</t>
  </si>
  <si>
    <t>PA11</t>
  </si>
  <si>
    <t>Kanjorski</t>
  </si>
  <si>
    <t>PA12</t>
  </si>
  <si>
    <t>Murtha</t>
  </si>
  <si>
    <t>PA13</t>
  </si>
  <si>
    <t>Schwartz</t>
  </si>
  <si>
    <t>PA14</t>
  </si>
  <si>
    <t>Doyle</t>
  </si>
  <si>
    <t>PA15</t>
  </si>
  <si>
    <t>Dent</t>
  </si>
  <si>
    <t>PA16</t>
  </si>
  <si>
    <t>Pitts</t>
  </si>
  <si>
    <t>PA17</t>
  </si>
  <si>
    <t>Holden</t>
  </si>
  <si>
    <t>PA18</t>
  </si>
  <si>
    <t>PA19</t>
  </si>
  <si>
    <t>Platts</t>
  </si>
  <si>
    <t>RI</t>
  </si>
  <si>
    <t>RI01</t>
  </si>
  <si>
    <t>Kennedy</t>
  </si>
  <si>
    <t>RI02</t>
  </si>
  <si>
    <t>Langevin</t>
  </si>
  <si>
    <t>SC</t>
  </si>
  <si>
    <t>SC01</t>
  </si>
  <si>
    <t>SC02</t>
  </si>
  <si>
    <t>SC03</t>
  </si>
  <si>
    <t>Barrett</t>
  </si>
  <si>
    <t>SC04</t>
  </si>
  <si>
    <t>Inglis</t>
  </si>
  <si>
    <t>SC05</t>
  </si>
  <si>
    <t>Spratt</t>
  </si>
  <si>
    <t>SC06</t>
  </si>
  <si>
    <t>Clyburn</t>
  </si>
  <si>
    <t>SD</t>
  </si>
  <si>
    <t>SD00</t>
  </si>
  <si>
    <t>Herseth Sandlin</t>
  </si>
  <si>
    <t>TN</t>
  </si>
  <si>
    <t>TN01</t>
  </si>
  <si>
    <t>Roe</t>
  </si>
  <si>
    <t>TN02</t>
  </si>
  <si>
    <t>Duncan</t>
  </si>
  <si>
    <t>TN03</t>
  </si>
  <si>
    <t>Wamp</t>
  </si>
  <si>
    <t>TN04</t>
  </si>
  <si>
    <t>TN05</t>
  </si>
  <si>
    <t>Cooper</t>
  </si>
  <si>
    <t>TN06</t>
  </si>
  <si>
    <t>Gordon</t>
  </si>
  <si>
    <t>TN07</t>
  </si>
  <si>
    <t>Blackburn</t>
  </si>
  <si>
    <t>TN08</t>
  </si>
  <si>
    <t>Tanner</t>
  </si>
  <si>
    <t>TN09</t>
  </si>
  <si>
    <t>Cohen</t>
  </si>
  <si>
    <t>TX</t>
  </si>
  <si>
    <t>TX01</t>
  </si>
  <si>
    <t>Gohmert</t>
  </si>
  <si>
    <t>TX02</t>
  </si>
  <si>
    <t>Poe</t>
  </si>
  <si>
    <t>TX03</t>
  </si>
  <si>
    <t>TX04</t>
  </si>
  <si>
    <t>TX05</t>
  </si>
  <si>
    <t>Hensarling</t>
  </si>
  <si>
    <t>TX06</t>
  </si>
  <si>
    <t>Barton</t>
  </si>
  <si>
    <t>TX07</t>
  </si>
  <si>
    <t>Culberson</t>
  </si>
  <si>
    <t>TX08</t>
  </si>
  <si>
    <t>TX09</t>
  </si>
  <si>
    <t>Green</t>
  </si>
  <si>
    <t>TX10</t>
  </si>
  <si>
    <t>McCaul</t>
  </si>
  <si>
    <t>TX11</t>
  </si>
  <si>
    <t>Conaway</t>
  </si>
  <si>
    <t>TX12</t>
  </si>
  <si>
    <t>Granger</t>
  </si>
  <si>
    <t>TX13</t>
  </si>
  <si>
    <t>Thornberry</t>
  </si>
  <si>
    <t>TX14</t>
  </si>
  <si>
    <t>Paul</t>
  </si>
  <si>
    <t>TX15</t>
  </si>
  <si>
    <t>Hinojosa</t>
  </si>
  <si>
    <t>TX16</t>
  </si>
  <si>
    <t>Reyes</t>
  </si>
  <si>
    <t>TX17</t>
  </si>
  <si>
    <t>TX18</t>
  </si>
  <si>
    <t>Jackson-Lee</t>
  </si>
  <si>
    <t>TX19</t>
  </si>
  <si>
    <t>Neugebauer</t>
  </si>
  <si>
    <t>TX20</t>
  </si>
  <si>
    <t>Gonzalez</t>
  </si>
  <si>
    <t>TX21</t>
  </si>
  <si>
    <t>TX22</t>
  </si>
  <si>
    <t>Olson</t>
  </si>
  <si>
    <t>TX23</t>
  </si>
  <si>
    <t>Rodriguez</t>
  </si>
  <si>
    <t>TX24</t>
  </si>
  <si>
    <t>Marchant</t>
  </si>
  <si>
    <t>TX25</t>
  </si>
  <si>
    <t>Doggett</t>
  </si>
  <si>
    <t>TX26</t>
  </si>
  <si>
    <t>Burgess</t>
  </si>
  <si>
    <t>TX27</t>
  </si>
  <si>
    <t>Ortiz</t>
  </si>
  <si>
    <t>TX28</t>
  </si>
  <si>
    <t>Cuellar</t>
  </si>
  <si>
    <t>TX29</t>
  </si>
  <si>
    <t>TX30</t>
  </si>
  <si>
    <t>TX31</t>
  </si>
  <si>
    <t>Carter</t>
  </si>
  <si>
    <t>TX32</t>
  </si>
  <si>
    <t>Sessions</t>
  </si>
  <si>
    <t>UT</t>
  </si>
  <si>
    <t>UT01</t>
  </si>
  <si>
    <t>UT02</t>
  </si>
  <si>
    <t>Matheson</t>
  </si>
  <si>
    <t>UT03</t>
  </si>
  <si>
    <t>Chaffetz</t>
  </si>
  <si>
    <t>VA</t>
  </si>
  <si>
    <t>VA01</t>
  </si>
  <si>
    <t>Wittman</t>
  </si>
  <si>
    <t>VA02</t>
  </si>
  <si>
    <t>Nye</t>
  </si>
  <si>
    <t>VA03</t>
  </si>
  <si>
    <t>VA04</t>
  </si>
  <si>
    <t>Forbes</t>
  </si>
  <si>
    <t>VA05</t>
  </si>
  <si>
    <t>Perriello</t>
  </si>
  <si>
    <t>VA06</t>
  </si>
  <si>
    <t>Goodlatte</t>
  </si>
  <si>
    <t>VA07</t>
  </si>
  <si>
    <t>Cantor</t>
  </si>
  <si>
    <t>VA08</t>
  </si>
  <si>
    <t>VA09</t>
  </si>
  <si>
    <t>Boucher</t>
  </si>
  <si>
    <t>VA10</t>
  </si>
  <si>
    <t>Wolf</t>
  </si>
  <si>
    <t>VA11</t>
  </si>
  <si>
    <t>Connolly</t>
  </si>
  <si>
    <t>VT</t>
  </si>
  <si>
    <t>VT00</t>
  </si>
  <si>
    <t>Welch</t>
  </si>
  <si>
    <t>WA</t>
  </si>
  <si>
    <t>WA01</t>
  </si>
  <si>
    <t>Inslee</t>
  </si>
  <si>
    <t>WA02</t>
  </si>
  <si>
    <t>Larsen</t>
  </si>
  <si>
    <t>WA03</t>
  </si>
  <si>
    <t>Baird</t>
  </si>
  <si>
    <t>WA04</t>
  </si>
  <si>
    <t>WA05</t>
  </si>
  <si>
    <t>McMorris Rodgers</t>
  </si>
  <si>
    <t>WA06</t>
  </si>
  <si>
    <t>Dicks</t>
  </si>
  <si>
    <t>WA07</t>
  </si>
  <si>
    <t>McDermott</t>
  </si>
  <si>
    <t>WA08</t>
  </si>
  <si>
    <t>Reichert</t>
  </si>
  <si>
    <t>WA09</t>
  </si>
  <si>
    <t>WI</t>
  </si>
  <si>
    <t>WI01</t>
  </si>
  <si>
    <t>WI02</t>
  </si>
  <si>
    <t>Baldwin</t>
  </si>
  <si>
    <t>WI03</t>
  </si>
  <si>
    <t>Kind</t>
  </si>
  <si>
    <t>WI04</t>
  </si>
  <si>
    <t>WI05</t>
  </si>
  <si>
    <t>Sensenbrenner</t>
  </si>
  <si>
    <t>WI06</t>
  </si>
  <si>
    <t>Petri</t>
  </si>
  <si>
    <t>WI07</t>
  </si>
  <si>
    <t>Obey</t>
  </si>
  <si>
    <t>WI08</t>
  </si>
  <si>
    <t>Kagen</t>
  </si>
  <si>
    <t>WV</t>
  </si>
  <si>
    <t>WV01</t>
  </si>
  <si>
    <t>Mollohan</t>
  </si>
  <si>
    <t>WV02</t>
  </si>
  <si>
    <t>Capito</t>
  </si>
  <si>
    <t>WV03</t>
  </si>
  <si>
    <t>Rahall</t>
  </si>
  <si>
    <t>WY</t>
  </si>
  <si>
    <t>WY00</t>
  </si>
  <si>
    <t>Lummis</t>
  </si>
  <si>
    <t>ratiopublicassist</t>
  </si>
  <si>
    <t>foodstamps</t>
  </si>
  <si>
    <t>nofoodstamps</t>
  </si>
  <si>
    <t>white</t>
  </si>
  <si>
    <t>black</t>
  </si>
  <si>
    <t>ratioblackwhite</t>
  </si>
  <si>
    <t>ratiopoverty</t>
  </si>
  <si>
    <t>povertypopulation</t>
  </si>
  <si>
    <t>populationbelowpoverty</t>
  </si>
  <si>
    <t>rural</t>
  </si>
  <si>
    <t>asian</t>
  </si>
  <si>
    <t>old</t>
  </si>
  <si>
    <t>publicassist</t>
  </si>
  <si>
    <t>young</t>
  </si>
  <si>
    <t>hispanic</t>
  </si>
  <si>
    <t>income</t>
  </si>
  <si>
    <t>population</t>
  </si>
  <si>
    <t>povertyrate</t>
  </si>
  <si>
    <t>tenuremodified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</si>
</sst>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38"/>
  <sheetViews>
    <sheetView tabSelected="1" zoomScalePageLayoutView="0" workbookViewId="0" topLeftCell="AB1">
      <selection activeCell="AM1" sqref="AM1:AM437"/>
    </sheetView>
  </sheetViews>
  <sheetFormatPr defaultColWidth="9.140625" defaultRowHeight="15"/>
  <cols>
    <col min="33" max="33" width="12.00390625" style="0" bestFit="1" customWidth="1"/>
    <col min="34" max="34" width="12.00390625" style="0" customWidth="1"/>
  </cols>
  <sheetData>
    <row r="1" spans="1:3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s="2" t="s">
        <v>26</v>
      </c>
      <c r="AB1" t="s">
        <v>910</v>
      </c>
      <c r="AC1" t="s">
        <v>911</v>
      </c>
      <c r="AD1" t="s">
        <v>917</v>
      </c>
      <c r="AE1" t="s">
        <v>921</v>
      </c>
      <c r="AF1" t="s">
        <v>916</v>
      </c>
      <c r="AG1" t="s">
        <v>918</v>
      </c>
      <c r="AH1" t="s">
        <v>920</v>
      </c>
      <c r="AI1" t="s">
        <v>919</v>
      </c>
      <c r="AJ1" t="s">
        <v>922</v>
      </c>
      <c r="AK1" t="s">
        <v>923</v>
      </c>
      <c r="AL1" t="s">
        <v>924</v>
      </c>
      <c r="AM1" t="s">
        <v>925</v>
      </c>
    </row>
    <row r="2" spans="1:39" ht="15">
      <c r="A2" t="s">
        <v>27</v>
      </c>
      <c r="B2">
        <v>0</v>
      </c>
      <c r="C2" t="s">
        <v>28</v>
      </c>
      <c r="D2" s="1">
        <v>1500000000</v>
      </c>
      <c r="E2">
        <v>1984.15</v>
      </c>
      <c r="F2">
        <v>985</v>
      </c>
      <c r="G2" t="s">
        <v>29</v>
      </c>
      <c r="H2">
        <v>1973</v>
      </c>
      <c r="I2">
        <v>36</v>
      </c>
      <c r="J2">
        <v>1</v>
      </c>
      <c r="K2">
        <v>0</v>
      </c>
      <c r="L2">
        <v>38</v>
      </c>
      <c r="M2">
        <v>59</v>
      </c>
      <c r="N2">
        <v>21</v>
      </c>
      <c r="O2">
        <v>0</v>
      </c>
      <c r="P2">
        <v>0</v>
      </c>
      <c r="Q2">
        <v>0</v>
      </c>
      <c r="R2">
        <v>0</v>
      </c>
      <c r="S2">
        <v>0</v>
      </c>
      <c r="T2">
        <v>5.4</v>
      </c>
      <c r="U2">
        <v>9</v>
      </c>
      <c r="V2">
        <v>4.4</v>
      </c>
      <c r="W2">
        <v>68460</v>
      </c>
      <c r="X2">
        <v>83423</v>
      </c>
      <c r="Y2">
        <v>-1.3</v>
      </c>
      <c r="Z2">
        <v>21.13213</v>
      </c>
      <c r="AA2">
        <v>1</v>
      </c>
      <c r="AB2">
        <v>0.69112900758131</v>
      </c>
      <c r="AC2">
        <v>0.036257108844181714</v>
      </c>
      <c r="AD2">
        <v>0.046373779129322314</v>
      </c>
      <c r="AE2">
        <v>0.06703604596253739</v>
      </c>
      <c r="AF2">
        <v>0.34401657596039126</v>
      </c>
      <c r="AG2">
        <v>0.05694237971582245</v>
      </c>
      <c r="AH2">
        <v>0.30420683582908514</v>
      </c>
      <c r="AI2">
        <v>0.10266532551650415</v>
      </c>
      <c r="AJ2">
        <v>31175</v>
      </c>
      <c r="AK2">
        <v>635300</v>
      </c>
      <c r="AL2">
        <v>8.32</v>
      </c>
      <c r="AM2">
        <v>36</v>
      </c>
    </row>
    <row r="3" spans="1:39" ht="15">
      <c r="A3" t="s">
        <v>30</v>
      </c>
      <c r="B3">
        <v>1</v>
      </c>
      <c r="C3" t="s">
        <v>31</v>
      </c>
      <c r="D3" s="1">
        <v>68000000</v>
      </c>
      <c r="E3">
        <v>243.47</v>
      </c>
      <c r="F3">
        <v>100</v>
      </c>
      <c r="G3" t="s">
        <v>32</v>
      </c>
      <c r="H3">
        <v>2003</v>
      </c>
      <c r="I3">
        <v>6</v>
      </c>
      <c r="J3">
        <v>1</v>
      </c>
      <c r="K3">
        <v>1</v>
      </c>
      <c r="L3">
        <v>39</v>
      </c>
      <c r="M3">
        <v>61</v>
      </c>
      <c r="N3">
        <v>22</v>
      </c>
      <c r="O3">
        <v>0</v>
      </c>
      <c r="P3">
        <v>0</v>
      </c>
      <c r="Q3">
        <v>0</v>
      </c>
      <c r="R3">
        <v>1</v>
      </c>
      <c r="S3">
        <v>1</v>
      </c>
      <c r="T3">
        <v>4.4</v>
      </c>
      <c r="U3">
        <v>9.8</v>
      </c>
      <c r="V3">
        <v>11.9</v>
      </c>
      <c r="W3">
        <v>42601</v>
      </c>
      <c r="X3">
        <v>56494</v>
      </c>
      <c r="Y3">
        <v>-3</v>
      </c>
      <c r="Z3">
        <v>18.0363</v>
      </c>
      <c r="AA3">
        <v>0</v>
      </c>
      <c r="AB3">
        <v>0.6856585621101577</v>
      </c>
      <c r="AC3">
        <v>0.27028666226654063</v>
      </c>
      <c r="AD3">
        <v>0.01554166146381491</v>
      </c>
      <c r="AE3">
        <v>0.02331496930583976</v>
      </c>
      <c r="AF3">
        <v>0.35570753974500235</v>
      </c>
      <c r="AG3">
        <v>0.12982213127656225</v>
      </c>
      <c r="AH3">
        <v>0.2665339209822131</v>
      </c>
      <c r="AI3">
        <v>0.11727769671034227</v>
      </c>
      <c r="AJ3">
        <v>22336</v>
      </c>
      <c r="AK3">
        <v>635300</v>
      </c>
      <c r="AL3">
        <v>16.62</v>
      </c>
      <c r="AM3">
        <v>6</v>
      </c>
    </row>
    <row r="4" spans="1:39" ht="15">
      <c r="A4" t="s">
        <v>30</v>
      </c>
      <c r="B4">
        <v>2</v>
      </c>
      <c r="C4" t="s">
        <v>33</v>
      </c>
      <c r="D4" s="1">
        <v>650000000</v>
      </c>
      <c r="E4">
        <v>928.24</v>
      </c>
      <c r="F4">
        <v>374</v>
      </c>
      <c r="G4" t="s">
        <v>34</v>
      </c>
      <c r="H4">
        <v>2009</v>
      </c>
      <c r="I4">
        <v>0</v>
      </c>
      <c r="J4">
        <v>0</v>
      </c>
      <c r="K4">
        <v>0</v>
      </c>
      <c r="L4">
        <v>36</v>
      </c>
      <c r="M4">
        <v>63</v>
      </c>
      <c r="N4">
        <v>27</v>
      </c>
      <c r="O4">
        <v>0</v>
      </c>
      <c r="P4">
        <v>0</v>
      </c>
      <c r="Q4">
        <v>0</v>
      </c>
      <c r="R4">
        <v>0</v>
      </c>
      <c r="S4">
        <v>0</v>
      </c>
      <c r="T4">
        <v>3.9</v>
      </c>
      <c r="U4">
        <v>7.4</v>
      </c>
      <c r="V4">
        <v>13</v>
      </c>
      <c r="W4">
        <v>41866</v>
      </c>
      <c r="X4">
        <v>54108</v>
      </c>
      <c r="Y4">
        <v>-3.7</v>
      </c>
      <c r="Z4">
        <v>20.28938</v>
      </c>
      <c r="AA4">
        <v>1</v>
      </c>
      <c r="AB4">
        <v>0.6581134021093142</v>
      </c>
      <c r="AC4">
        <v>0.3102545570608933</v>
      </c>
      <c r="AD4">
        <v>0.0057159868094972845</v>
      </c>
      <c r="AE4">
        <v>0.02261923500708327</v>
      </c>
      <c r="AF4">
        <v>0.49981898315756335</v>
      </c>
      <c r="AG4">
        <v>0.13268534550606012</v>
      </c>
      <c r="AH4">
        <v>0.25563198488902883</v>
      </c>
      <c r="AI4">
        <v>0.1280037393183734</v>
      </c>
      <c r="AJ4">
        <v>21831</v>
      </c>
      <c r="AK4">
        <v>635300</v>
      </c>
      <c r="AL4">
        <v>15.16</v>
      </c>
      <c r="AM4">
        <v>1</v>
      </c>
    </row>
    <row r="5" spans="1:39" ht="15">
      <c r="A5" t="s">
        <v>30</v>
      </c>
      <c r="B5">
        <v>3</v>
      </c>
      <c r="C5" t="s">
        <v>35</v>
      </c>
      <c r="D5" s="1">
        <v>1400000000</v>
      </c>
      <c r="E5">
        <v>11412.7</v>
      </c>
      <c r="F5">
        <v>137</v>
      </c>
      <c r="G5" t="s">
        <v>36</v>
      </c>
      <c r="H5">
        <v>2003</v>
      </c>
      <c r="I5">
        <v>6</v>
      </c>
      <c r="J5">
        <v>1</v>
      </c>
      <c r="K5">
        <v>0</v>
      </c>
      <c r="L5">
        <v>43</v>
      </c>
      <c r="M5">
        <v>56</v>
      </c>
      <c r="N5">
        <v>13</v>
      </c>
      <c r="O5">
        <v>0</v>
      </c>
      <c r="P5">
        <v>0</v>
      </c>
      <c r="Q5">
        <v>0</v>
      </c>
      <c r="R5">
        <v>0</v>
      </c>
      <c r="S5">
        <v>0</v>
      </c>
      <c r="T5">
        <v>4.7</v>
      </c>
      <c r="U5">
        <v>6.7</v>
      </c>
      <c r="V5">
        <v>16.2</v>
      </c>
      <c r="W5">
        <v>36994</v>
      </c>
      <c r="X5">
        <v>50749</v>
      </c>
      <c r="Y5">
        <v>-1.9</v>
      </c>
      <c r="Z5">
        <v>21.05589</v>
      </c>
      <c r="AA5">
        <v>1</v>
      </c>
      <c r="AB5">
        <v>0.6462274567537726</v>
      </c>
      <c r="AC5">
        <v>0.32835285015736143</v>
      </c>
      <c r="AD5">
        <v>0.01006362058993638</v>
      </c>
      <c r="AE5">
        <v>0.0158082795529671</v>
      </c>
      <c r="AF5">
        <v>0.46658586494569493</v>
      </c>
      <c r="AG5">
        <v>0.12859121674799306</v>
      </c>
      <c r="AH5">
        <v>0.24643947741224617</v>
      </c>
      <c r="AI5">
        <v>0.127238933982786</v>
      </c>
      <c r="AJ5">
        <v>21074</v>
      </c>
      <c r="AK5">
        <v>635300</v>
      </c>
      <c r="AL5">
        <v>18.15</v>
      </c>
      <c r="AM5">
        <v>6</v>
      </c>
    </row>
    <row r="6" spans="1:39" ht="15">
      <c r="A6" t="s">
        <v>30</v>
      </c>
      <c r="B6">
        <v>4</v>
      </c>
      <c r="C6" t="s">
        <v>37</v>
      </c>
      <c r="D6" s="1">
        <v>33000000</v>
      </c>
      <c r="E6">
        <v>184.42</v>
      </c>
      <c r="F6">
        <v>78</v>
      </c>
      <c r="G6" t="s">
        <v>38</v>
      </c>
      <c r="H6">
        <v>1997</v>
      </c>
      <c r="I6">
        <v>12</v>
      </c>
      <c r="J6">
        <v>1</v>
      </c>
      <c r="K6">
        <v>0</v>
      </c>
      <c r="L6">
        <v>23</v>
      </c>
      <c r="M6">
        <v>76</v>
      </c>
      <c r="N6">
        <v>53</v>
      </c>
      <c r="O6">
        <v>0</v>
      </c>
      <c r="P6">
        <v>0</v>
      </c>
      <c r="Q6">
        <v>0</v>
      </c>
      <c r="R6">
        <v>0</v>
      </c>
      <c r="S6">
        <v>1</v>
      </c>
      <c r="T6">
        <v>3.6</v>
      </c>
      <c r="U6">
        <v>8.5</v>
      </c>
      <c r="V6">
        <v>23.1</v>
      </c>
      <c r="W6">
        <v>38457</v>
      </c>
      <c r="X6">
        <v>51664</v>
      </c>
      <c r="Y6">
        <v>-1.8</v>
      </c>
      <c r="Z6">
        <v>17.32132</v>
      </c>
      <c r="AA6">
        <v>0</v>
      </c>
      <c r="AB6">
        <v>0.9169803898670223</v>
      </c>
      <c r="AC6">
        <v>0.04624100702842409</v>
      </c>
      <c r="AD6">
        <v>0.00274130051967928</v>
      </c>
      <c r="AE6">
        <v>0.054243664410514716</v>
      </c>
      <c r="AF6">
        <v>0.7341492208405478</v>
      </c>
      <c r="AG6">
        <v>0.1455548559735558</v>
      </c>
      <c r="AH6">
        <v>0.24243979222414608</v>
      </c>
      <c r="AI6">
        <v>0.10411018067519255</v>
      </c>
      <c r="AJ6">
        <v>20588</v>
      </c>
      <c r="AK6">
        <v>635300</v>
      </c>
      <c r="AL6">
        <v>16.93</v>
      </c>
      <c r="AM6">
        <v>12</v>
      </c>
    </row>
    <row r="7" spans="1:39" ht="15">
      <c r="A7" t="s">
        <v>30</v>
      </c>
      <c r="B7">
        <v>5</v>
      </c>
      <c r="C7" t="s">
        <v>39</v>
      </c>
      <c r="D7" s="1">
        <v>73000000</v>
      </c>
      <c r="E7">
        <v>206.33</v>
      </c>
      <c r="F7">
        <v>114</v>
      </c>
      <c r="G7" t="s">
        <v>40</v>
      </c>
      <c r="H7">
        <v>2009</v>
      </c>
      <c r="I7">
        <v>0</v>
      </c>
      <c r="J7">
        <v>0</v>
      </c>
      <c r="K7">
        <v>0</v>
      </c>
      <c r="L7">
        <v>38</v>
      </c>
      <c r="M7">
        <v>61</v>
      </c>
      <c r="N7">
        <v>23</v>
      </c>
      <c r="O7">
        <v>0</v>
      </c>
      <c r="P7">
        <v>0</v>
      </c>
      <c r="Q7">
        <v>0</v>
      </c>
      <c r="R7">
        <v>0</v>
      </c>
      <c r="S7">
        <v>0</v>
      </c>
      <c r="T7">
        <v>4.4</v>
      </c>
      <c r="U7">
        <v>7.5</v>
      </c>
      <c r="V7">
        <v>17.9</v>
      </c>
      <c r="W7">
        <v>47779</v>
      </c>
      <c r="X7">
        <v>62533</v>
      </c>
      <c r="Y7">
        <v>-1.7</v>
      </c>
      <c r="Z7">
        <v>18.09958</v>
      </c>
      <c r="AA7">
        <v>0</v>
      </c>
      <c r="AB7">
        <v>0.7708411534609771</v>
      </c>
      <c r="AC7">
        <v>0.18024965470664195</v>
      </c>
      <c r="AD7">
        <v>0.013232018295837783</v>
      </c>
      <c r="AE7">
        <v>0.033409412875806704</v>
      </c>
      <c r="AF7">
        <v>0.40558476310404534</v>
      </c>
      <c r="AG7">
        <v>0.12283015898000944</v>
      </c>
      <c r="AH7">
        <v>0.2489768613253581</v>
      </c>
      <c r="AI7">
        <v>0.07824277422823309</v>
      </c>
      <c r="AJ7">
        <v>25660</v>
      </c>
      <c r="AK7">
        <v>635300</v>
      </c>
      <c r="AL7">
        <v>13</v>
      </c>
      <c r="AM7">
        <v>1</v>
      </c>
    </row>
    <row r="8" spans="1:39" ht="15">
      <c r="A8" t="s">
        <v>30</v>
      </c>
      <c r="B8">
        <v>6</v>
      </c>
      <c r="C8" t="s">
        <v>41</v>
      </c>
      <c r="D8" s="1">
        <v>110000000</v>
      </c>
      <c r="E8">
        <v>257.45</v>
      </c>
      <c r="F8">
        <v>206</v>
      </c>
      <c r="G8" t="s">
        <v>42</v>
      </c>
      <c r="H8">
        <v>1993</v>
      </c>
      <c r="I8">
        <v>16</v>
      </c>
      <c r="J8">
        <v>1</v>
      </c>
      <c r="K8">
        <v>1</v>
      </c>
      <c r="L8">
        <v>23</v>
      </c>
      <c r="M8">
        <v>76</v>
      </c>
      <c r="N8">
        <v>53</v>
      </c>
      <c r="O8">
        <v>0</v>
      </c>
      <c r="P8">
        <v>0</v>
      </c>
      <c r="Q8">
        <v>0</v>
      </c>
      <c r="R8">
        <v>1</v>
      </c>
      <c r="S8">
        <v>0</v>
      </c>
      <c r="T8">
        <v>3.1</v>
      </c>
      <c r="U8">
        <v>8.6</v>
      </c>
      <c r="V8">
        <v>9.4</v>
      </c>
      <c r="W8">
        <v>58455</v>
      </c>
      <c r="X8">
        <v>82131</v>
      </c>
      <c r="Y8">
        <v>-4.1</v>
      </c>
      <c r="Z8">
        <v>18.53596</v>
      </c>
      <c r="AA8">
        <v>0</v>
      </c>
      <c r="AB8">
        <v>0.8445354795867444</v>
      </c>
      <c r="AC8">
        <v>0.122663467663515</v>
      </c>
      <c r="AD8">
        <v>0.011869131197448732</v>
      </c>
      <c r="AE8">
        <v>0.03697780576105777</v>
      </c>
      <c r="AF8">
        <v>0.3797937982055722</v>
      </c>
      <c r="AG8">
        <v>0.12292617660947584</v>
      </c>
      <c r="AH8">
        <v>0.24476152998583348</v>
      </c>
      <c r="AI8">
        <v>0.047593707269626015</v>
      </c>
      <c r="AJ8">
        <v>32189</v>
      </c>
      <c r="AK8">
        <v>635300</v>
      </c>
      <c r="AL8">
        <v>7.44</v>
      </c>
      <c r="AM8">
        <v>16</v>
      </c>
    </row>
    <row r="9" spans="1:39" ht="15">
      <c r="A9" t="s">
        <v>30</v>
      </c>
      <c r="B9">
        <v>7</v>
      </c>
      <c r="C9" t="s">
        <v>43</v>
      </c>
      <c r="D9" s="1">
        <v>280000000</v>
      </c>
      <c r="E9">
        <v>314.03</v>
      </c>
      <c r="F9">
        <v>123</v>
      </c>
      <c r="G9" t="s">
        <v>44</v>
      </c>
      <c r="H9">
        <v>2003</v>
      </c>
      <c r="I9">
        <v>6</v>
      </c>
      <c r="J9">
        <v>0</v>
      </c>
      <c r="K9">
        <v>0</v>
      </c>
      <c r="L9">
        <v>72</v>
      </c>
      <c r="M9">
        <v>27</v>
      </c>
      <c r="N9">
        <v>45</v>
      </c>
      <c r="O9">
        <v>0</v>
      </c>
      <c r="P9">
        <v>1</v>
      </c>
      <c r="Q9">
        <v>0</v>
      </c>
      <c r="R9">
        <v>0</v>
      </c>
      <c r="S9">
        <v>0</v>
      </c>
      <c r="T9">
        <v>5.9</v>
      </c>
      <c r="U9">
        <v>6.1</v>
      </c>
      <c r="V9">
        <v>12.8</v>
      </c>
      <c r="W9">
        <v>32080</v>
      </c>
      <c r="X9">
        <v>43626</v>
      </c>
      <c r="Y9">
        <v>-3.4</v>
      </c>
      <c r="Z9">
        <v>19.46264</v>
      </c>
      <c r="AA9">
        <v>0</v>
      </c>
      <c r="AB9">
        <v>0.3433873611979651</v>
      </c>
      <c r="AC9">
        <v>0.6302465901600555</v>
      </c>
      <c r="AD9">
        <v>0.00839995267632295</v>
      </c>
      <c r="AE9">
        <v>0</v>
      </c>
      <c r="AF9">
        <v>0.2772438218164647</v>
      </c>
      <c r="AG9">
        <v>0.13022666456792067</v>
      </c>
      <c r="AH9">
        <v>0.26354950417125766</v>
      </c>
      <c r="AI9">
        <v>0.1572323741510887</v>
      </c>
      <c r="AJ9">
        <v>17928</v>
      </c>
      <c r="AK9">
        <v>626932</v>
      </c>
      <c r="AL9">
        <v>23.26</v>
      </c>
      <c r="AM9">
        <v>6</v>
      </c>
    </row>
    <row r="10" spans="1:39" ht="15">
      <c r="A10" t="s">
        <v>45</v>
      </c>
      <c r="B10">
        <v>1</v>
      </c>
      <c r="C10" t="s">
        <v>46</v>
      </c>
      <c r="D10" s="1">
        <v>38000000</v>
      </c>
      <c r="E10">
        <v>263.16</v>
      </c>
      <c r="F10">
        <v>120</v>
      </c>
      <c r="G10" t="s">
        <v>47</v>
      </c>
      <c r="H10">
        <v>1997</v>
      </c>
      <c r="I10">
        <v>12</v>
      </c>
      <c r="J10">
        <v>0</v>
      </c>
      <c r="K10">
        <v>0</v>
      </c>
      <c r="L10">
        <v>38</v>
      </c>
      <c r="M10">
        <v>59</v>
      </c>
      <c r="N10">
        <v>21</v>
      </c>
      <c r="O10">
        <v>0</v>
      </c>
      <c r="P10">
        <v>0</v>
      </c>
      <c r="Q10">
        <v>0</v>
      </c>
      <c r="R10">
        <v>0</v>
      </c>
      <c r="S10">
        <v>1</v>
      </c>
      <c r="T10">
        <v>4.5</v>
      </c>
      <c r="U10">
        <v>6.5</v>
      </c>
      <c r="V10">
        <v>17.3</v>
      </c>
      <c r="W10">
        <v>34358</v>
      </c>
      <c r="X10">
        <v>46453</v>
      </c>
      <c r="Y10">
        <v>-3.1</v>
      </c>
      <c r="Z10">
        <v>17.45754</v>
      </c>
      <c r="AA10">
        <v>0</v>
      </c>
      <c r="AB10">
        <v>0.6833565916017454</v>
      </c>
      <c r="AC10">
        <v>0.020267919616297207</v>
      </c>
      <c r="AD10">
        <v>0.00994567858766934</v>
      </c>
      <c r="AE10">
        <v>0.22874063078388784</v>
      </c>
      <c r="AF10">
        <v>0.4459520776387782</v>
      </c>
      <c r="AG10">
        <v>0.1371792013147698</v>
      </c>
      <c r="AH10">
        <v>0.2815325675277432</v>
      </c>
      <c r="AI10">
        <v>0.12353827364541206</v>
      </c>
      <c r="AJ10">
        <v>20252</v>
      </c>
      <c r="AK10">
        <v>641329</v>
      </c>
      <c r="AL10">
        <v>17.46</v>
      </c>
      <c r="AM10">
        <v>12</v>
      </c>
    </row>
    <row r="11" spans="1:39" ht="15">
      <c r="A11" t="s">
        <v>45</v>
      </c>
      <c r="B11">
        <v>2</v>
      </c>
      <c r="C11" t="s">
        <v>48</v>
      </c>
      <c r="D11" s="1">
        <v>1200000000</v>
      </c>
      <c r="E11">
        <v>1937.14</v>
      </c>
      <c r="F11">
        <v>308</v>
      </c>
      <c r="G11" t="s">
        <v>49</v>
      </c>
      <c r="H11">
        <v>1997</v>
      </c>
      <c r="I11">
        <v>12</v>
      </c>
      <c r="J11">
        <v>0</v>
      </c>
      <c r="K11">
        <v>0</v>
      </c>
      <c r="L11">
        <v>44</v>
      </c>
      <c r="M11">
        <v>54</v>
      </c>
      <c r="N11">
        <v>10</v>
      </c>
      <c r="O11">
        <v>0</v>
      </c>
      <c r="P11">
        <v>0</v>
      </c>
      <c r="Q11">
        <v>0</v>
      </c>
      <c r="R11">
        <v>0</v>
      </c>
      <c r="S11">
        <v>0</v>
      </c>
      <c r="T11">
        <v>3.9</v>
      </c>
      <c r="U11">
        <v>7.8</v>
      </c>
      <c r="V11">
        <v>9.6</v>
      </c>
      <c r="W11">
        <v>42962</v>
      </c>
      <c r="X11">
        <v>59893</v>
      </c>
      <c r="Y11">
        <v>-1.7</v>
      </c>
      <c r="Z11">
        <v>20.94631</v>
      </c>
      <c r="AA11">
        <v>1</v>
      </c>
      <c r="AB11">
        <v>0.8325887926539102</v>
      </c>
      <c r="AC11">
        <v>0.03334345330373326</v>
      </c>
      <c r="AD11">
        <v>0.02137196539575304</v>
      </c>
      <c r="AE11">
        <v>0.32899962421783513</v>
      </c>
      <c r="AF11">
        <v>0.11029908206240478</v>
      </c>
      <c r="AG11">
        <v>0.2049026318784898</v>
      </c>
      <c r="AH11">
        <v>0.23951825038318866</v>
      </c>
      <c r="AI11">
        <v>0.07072031912583296</v>
      </c>
      <c r="AJ11">
        <v>24931</v>
      </c>
      <c r="AK11">
        <v>641329</v>
      </c>
      <c r="AL11">
        <v>9.28</v>
      </c>
      <c r="AM11">
        <v>12</v>
      </c>
    </row>
    <row r="12" spans="1:39" ht="15">
      <c r="A12" t="s">
        <v>45</v>
      </c>
      <c r="B12">
        <v>3</v>
      </c>
      <c r="C12" t="s">
        <v>50</v>
      </c>
      <c r="D12" s="1">
        <v>94000000</v>
      </c>
      <c r="E12">
        <v>184.98</v>
      </c>
      <c r="F12">
        <v>111</v>
      </c>
      <c r="G12" t="s">
        <v>51</v>
      </c>
      <c r="H12">
        <v>2001</v>
      </c>
      <c r="I12">
        <v>8</v>
      </c>
      <c r="J12">
        <v>1</v>
      </c>
      <c r="K12">
        <v>0</v>
      </c>
      <c r="L12">
        <v>34</v>
      </c>
      <c r="M12">
        <v>64</v>
      </c>
      <c r="N12">
        <v>30</v>
      </c>
      <c r="O12">
        <v>0</v>
      </c>
      <c r="P12">
        <v>0</v>
      </c>
      <c r="Q12">
        <v>0</v>
      </c>
      <c r="R12">
        <v>0</v>
      </c>
      <c r="S12">
        <v>0</v>
      </c>
      <c r="T12">
        <v>3</v>
      </c>
      <c r="U12">
        <v>8.2</v>
      </c>
      <c r="V12">
        <v>16.1</v>
      </c>
      <c r="W12">
        <v>41400</v>
      </c>
      <c r="X12">
        <v>55481</v>
      </c>
      <c r="Y12">
        <v>-1.3</v>
      </c>
      <c r="Z12">
        <v>18.3585</v>
      </c>
      <c r="AA12">
        <v>0</v>
      </c>
      <c r="AB12">
        <v>0.8381057763369033</v>
      </c>
      <c r="AC12">
        <v>0.03853341118410755</v>
      </c>
      <c r="AD12">
        <v>0.03258708194338398</v>
      </c>
      <c r="AE12">
        <v>0.2372089832207806</v>
      </c>
      <c r="AF12">
        <v>0.03538589397953312</v>
      </c>
      <c r="AG12">
        <v>0.1032948767325351</v>
      </c>
      <c r="AH12">
        <v>0.25013370672462965</v>
      </c>
      <c r="AI12">
        <v>0.06575817935873234</v>
      </c>
      <c r="AJ12">
        <v>33469</v>
      </c>
      <c r="AK12">
        <v>641329</v>
      </c>
      <c r="AL12">
        <v>11.34</v>
      </c>
      <c r="AM12">
        <v>8</v>
      </c>
    </row>
    <row r="13" spans="1:39" ht="15">
      <c r="A13" t="s">
        <v>45</v>
      </c>
      <c r="B13">
        <v>4</v>
      </c>
      <c r="C13" t="s">
        <v>52</v>
      </c>
      <c r="D13" s="1">
        <v>32000000</v>
      </c>
      <c r="E13">
        <v>239.35</v>
      </c>
      <c r="F13">
        <v>103</v>
      </c>
      <c r="G13" t="s">
        <v>53</v>
      </c>
      <c r="H13">
        <v>2001</v>
      </c>
      <c r="I13">
        <v>8</v>
      </c>
      <c r="J13">
        <v>0</v>
      </c>
      <c r="K13">
        <v>0</v>
      </c>
      <c r="L13">
        <v>38</v>
      </c>
      <c r="M13">
        <v>58</v>
      </c>
      <c r="N13">
        <v>20</v>
      </c>
      <c r="O13">
        <v>0</v>
      </c>
      <c r="P13">
        <v>0</v>
      </c>
      <c r="Q13">
        <v>0</v>
      </c>
      <c r="R13">
        <v>0</v>
      </c>
      <c r="S13">
        <v>0</v>
      </c>
      <c r="T13">
        <v>5</v>
      </c>
      <c r="U13">
        <v>6.9</v>
      </c>
      <c r="V13">
        <v>18.3</v>
      </c>
      <c r="W13">
        <v>35873</v>
      </c>
      <c r="X13">
        <v>47457</v>
      </c>
      <c r="Y13">
        <v>-1.6</v>
      </c>
      <c r="Z13">
        <v>17.2845</v>
      </c>
      <c r="AA13">
        <v>0</v>
      </c>
      <c r="AB13">
        <v>0.7609932767622288</v>
      </c>
      <c r="AC13">
        <v>0.07100407959591562</v>
      </c>
      <c r="AD13">
        <v>0.01499523560529047</v>
      </c>
      <c r="AE13">
        <v>0.7834637136321607</v>
      </c>
      <c r="AF13">
        <v>0.004093062998866416</v>
      </c>
      <c r="AG13">
        <v>0.06744588191084451</v>
      </c>
      <c r="AH13">
        <v>0.32938008416896786</v>
      </c>
      <c r="AI13">
        <v>0.1723492974041312</v>
      </c>
      <c r="AJ13">
        <v>15188</v>
      </c>
      <c r="AK13">
        <v>641329</v>
      </c>
      <c r="AL13">
        <v>29.34</v>
      </c>
      <c r="AM13">
        <v>8</v>
      </c>
    </row>
    <row r="14" spans="1:39" ht="15">
      <c r="A14" t="s">
        <v>54</v>
      </c>
      <c r="B14">
        <v>1</v>
      </c>
      <c r="C14" t="s">
        <v>55</v>
      </c>
      <c r="D14" s="1">
        <v>270000000</v>
      </c>
      <c r="E14">
        <v>562.83</v>
      </c>
      <c r="F14">
        <v>148</v>
      </c>
      <c r="G14" t="s">
        <v>56</v>
      </c>
      <c r="H14">
        <v>2009</v>
      </c>
      <c r="I14">
        <v>0</v>
      </c>
      <c r="J14">
        <v>0</v>
      </c>
      <c r="K14">
        <v>0</v>
      </c>
      <c r="L14">
        <v>44</v>
      </c>
      <c r="M14">
        <v>54</v>
      </c>
      <c r="N14">
        <v>10</v>
      </c>
      <c r="O14">
        <v>0</v>
      </c>
      <c r="P14">
        <v>0</v>
      </c>
      <c r="Q14">
        <v>0</v>
      </c>
      <c r="R14">
        <v>0</v>
      </c>
      <c r="S14">
        <v>0</v>
      </c>
      <c r="T14">
        <v>3.9</v>
      </c>
      <c r="U14">
        <v>11.3</v>
      </c>
      <c r="V14">
        <v>6</v>
      </c>
      <c r="W14">
        <v>41550</v>
      </c>
      <c r="X14">
        <v>54169</v>
      </c>
      <c r="Y14">
        <v>-2.1</v>
      </c>
      <c r="Z14">
        <v>19.41788</v>
      </c>
      <c r="AA14">
        <v>0</v>
      </c>
      <c r="AB14">
        <v>0.85721060279543</v>
      </c>
      <c r="AC14">
        <v>0.03177416126945823</v>
      </c>
      <c r="AD14">
        <v>0.04447657471351047</v>
      </c>
      <c r="AE14">
        <v>0.19284797662354267</v>
      </c>
      <c r="AF14">
        <v>0.027896758138178688</v>
      </c>
      <c r="AG14">
        <v>0.10245287520133972</v>
      </c>
      <c r="AH14">
        <v>0.22634560420626543</v>
      </c>
      <c r="AI14">
        <v>0.03467129195024642</v>
      </c>
      <c r="AJ14">
        <v>37629</v>
      </c>
      <c r="AK14">
        <v>641329</v>
      </c>
      <c r="AL14">
        <v>10.28</v>
      </c>
      <c r="AM14">
        <v>1</v>
      </c>
    </row>
    <row r="15" spans="1:39" ht="15">
      <c r="A15" t="s">
        <v>54</v>
      </c>
      <c r="B15">
        <v>2</v>
      </c>
      <c r="C15" t="s">
        <v>57</v>
      </c>
      <c r="D15" s="1">
        <v>28000000</v>
      </c>
      <c r="E15">
        <v>62.15</v>
      </c>
      <c r="F15">
        <v>60</v>
      </c>
      <c r="G15" t="s">
        <v>58</v>
      </c>
      <c r="H15">
        <v>2003</v>
      </c>
      <c r="I15">
        <v>6</v>
      </c>
      <c r="J15">
        <v>1</v>
      </c>
      <c r="K15">
        <v>0</v>
      </c>
      <c r="L15">
        <v>38</v>
      </c>
      <c r="M15">
        <v>61</v>
      </c>
      <c r="N15">
        <v>23</v>
      </c>
      <c r="O15">
        <v>0</v>
      </c>
      <c r="P15">
        <v>0</v>
      </c>
      <c r="Q15">
        <v>0</v>
      </c>
      <c r="R15">
        <v>0</v>
      </c>
      <c r="S15">
        <v>0</v>
      </c>
      <c r="T15">
        <v>3.7</v>
      </c>
      <c r="U15">
        <v>9.4</v>
      </c>
      <c r="V15">
        <v>6</v>
      </c>
      <c r="W15">
        <v>53833</v>
      </c>
      <c r="X15">
        <v>66233</v>
      </c>
      <c r="Y15">
        <v>-1.2</v>
      </c>
      <c r="Z15">
        <v>17.136</v>
      </c>
      <c r="AA15">
        <v>0</v>
      </c>
      <c r="AB15">
        <v>0.8497244028728913</v>
      </c>
      <c r="AC15">
        <v>0.026892642391849006</v>
      </c>
      <c r="AD15">
        <v>0.026313262067813595</v>
      </c>
      <c r="AE15">
        <v>0.3157989113232054</v>
      </c>
      <c r="AF15">
        <v>0.0326119667128728</v>
      </c>
      <c r="AG15">
        <v>0.14491158204291402</v>
      </c>
      <c r="AH15">
        <v>0.27897537769226094</v>
      </c>
      <c r="AI15">
        <v>0.058569672663358774</v>
      </c>
      <c r="AJ15">
        <v>27114</v>
      </c>
      <c r="AK15">
        <v>641329</v>
      </c>
      <c r="AL15">
        <v>8.76</v>
      </c>
      <c r="AM15">
        <v>6</v>
      </c>
    </row>
    <row r="16" spans="1:39" ht="15">
      <c r="A16" t="s">
        <v>54</v>
      </c>
      <c r="B16">
        <v>3</v>
      </c>
      <c r="C16" t="s">
        <v>59</v>
      </c>
      <c r="D16" s="1">
        <v>9700000</v>
      </c>
      <c r="E16">
        <v>24.94</v>
      </c>
      <c r="F16">
        <v>20</v>
      </c>
      <c r="G16" t="s">
        <v>60</v>
      </c>
      <c r="H16">
        <v>1995</v>
      </c>
      <c r="I16">
        <v>14</v>
      </c>
      <c r="J16">
        <v>1</v>
      </c>
      <c r="K16">
        <v>0</v>
      </c>
      <c r="L16">
        <v>42</v>
      </c>
      <c r="M16">
        <v>57</v>
      </c>
      <c r="N16">
        <v>15</v>
      </c>
      <c r="O16">
        <v>0</v>
      </c>
      <c r="P16">
        <v>0</v>
      </c>
      <c r="Q16">
        <v>0</v>
      </c>
      <c r="R16">
        <v>0</v>
      </c>
      <c r="S16">
        <v>0</v>
      </c>
      <c r="T16">
        <v>3.6</v>
      </c>
      <c r="U16">
        <v>9.5</v>
      </c>
      <c r="V16">
        <v>6.3</v>
      </c>
      <c r="W16">
        <v>59216</v>
      </c>
      <c r="X16">
        <v>85324</v>
      </c>
      <c r="Y16">
        <v>-2.7</v>
      </c>
      <c r="Z16">
        <v>16.08849</v>
      </c>
      <c r="AA16">
        <v>1</v>
      </c>
      <c r="AB16">
        <v>0.7133695033721935</v>
      </c>
      <c r="AC16">
        <v>0.03582881207847581</v>
      </c>
      <c r="AD16">
        <v>0.01609558793771262</v>
      </c>
      <c r="AE16">
        <v>0.7168177331759518</v>
      </c>
      <c r="AF16">
        <v>0.16281502941547943</v>
      </c>
      <c r="AG16">
        <v>0.11331001716747566</v>
      </c>
      <c r="AH16">
        <v>0.2966698839441223</v>
      </c>
      <c r="AI16">
        <v>0.15603409902782608</v>
      </c>
      <c r="AJ16">
        <v>17632</v>
      </c>
      <c r="AK16">
        <v>641329</v>
      </c>
      <c r="AL16">
        <v>22.45</v>
      </c>
      <c r="AM16">
        <v>14</v>
      </c>
    </row>
    <row r="17" spans="1:39" ht="15">
      <c r="A17" t="s">
        <v>54</v>
      </c>
      <c r="B17">
        <v>4</v>
      </c>
      <c r="C17" t="s">
        <v>61</v>
      </c>
      <c r="D17" s="1">
        <v>2300000000</v>
      </c>
      <c r="E17">
        <v>5014.87</v>
      </c>
      <c r="F17">
        <v>338</v>
      </c>
      <c r="G17" t="s">
        <v>62</v>
      </c>
      <c r="H17">
        <v>1991</v>
      </c>
      <c r="I17">
        <v>18</v>
      </c>
      <c r="J17">
        <v>0</v>
      </c>
      <c r="K17">
        <v>0</v>
      </c>
      <c r="L17">
        <v>66</v>
      </c>
      <c r="M17">
        <v>33</v>
      </c>
      <c r="N17">
        <v>33</v>
      </c>
      <c r="O17">
        <v>0</v>
      </c>
      <c r="P17">
        <v>1</v>
      </c>
      <c r="Q17">
        <v>0</v>
      </c>
      <c r="R17">
        <v>0</v>
      </c>
      <c r="S17">
        <v>1</v>
      </c>
      <c r="T17">
        <v>4.3</v>
      </c>
      <c r="U17">
        <v>15.8</v>
      </c>
      <c r="V17">
        <v>8.5</v>
      </c>
      <c r="W17">
        <v>38829</v>
      </c>
      <c r="X17">
        <v>48405</v>
      </c>
      <c r="Y17">
        <v>-2.4</v>
      </c>
      <c r="Z17">
        <v>21.57461</v>
      </c>
      <c r="AA17">
        <v>1</v>
      </c>
      <c r="AB17">
        <v>0.8628971045676579</v>
      </c>
      <c r="AC17">
        <v>0.0360051055135104</v>
      </c>
      <c r="AD17">
        <v>0.027376160596357422</v>
      </c>
      <c r="AE17">
        <v>0.251024045380764</v>
      </c>
      <c r="AF17">
        <v>0.12756946902447885</v>
      </c>
      <c r="AG17">
        <v>0.16783897188494518</v>
      </c>
      <c r="AH17">
        <v>0.22887316806194635</v>
      </c>
      <c r="AI17">
        <v>0.06568858378399807</v>
      </c>
      <c r="AJ17">
        <v>28967</v>
      </c>
      <c r="AK17">
        <v>641329</v>
      </c>
      <c r="AL17">
        <v>9.75</v>
      </c>
      <c r="AM17">
        <v>18</v>
      </c>
    </row>
    <row r="18" spans="1:39" ht="15">
      <c r="A18" t="s">
        <v>54</v>
      </c>
      <c r="B18">
        <v>5</v>
      </c>
      <c r="C18" t="s">
        <v>63</v>
      </c>
      <c r="D18" s="1">
        <v>160000000</v>
      </c>
      <c r="E18">
        <v>278.82</v>
      </c>
      <c r="F18">
        <v>110</v>
      </c>
      <c r="G18" t="s">
        <v>64</v>
      </c>
      <c r="H18">
        <v>2007</v>
      </c>
      <c r="I18">
        <v>2</v>
      </c>
      <c r="J18">
        <v>0</v>
      </c>
      <c r="K18">
        <v>0</v>
      </c>
      <c r="L18">
        <v>47</v>
      </c>
      <c r="M18">
        <v>52</v>
      </c>
      <c r="N18">
        <v>5</v>
      </c>
      <c r="O18">
        <v>1</v>
      </c>
      <c r="P18">
        <v>0</v>
      </c>
      <c r="Q18">
        <v>0</v>
      </c>
      <c r="R18">
        <v>0</v>
      </c>
      <c r="S18">
        <v>0</v>
      </c>
      <c r="T18">
        <v>3.1</v>
      </c>
      <c r="U18">
        <v>6.2</v>
      </c>
      <c r="V18">
        <v>8.4</v>
      </c>
      <c r="W18">
        <v>62490</v>
      </c>
      <c r="X18">
        <v>90459</v>
      </c>
      <c r="Y18">
        <v>-3.9</v>
      </c>
      <c r="Z18">
        <v>18.9093</v>
      </c>
      <c r="AA18">
        <v>1</v>
      </c>
      <c r="AB18">
        <v>0.8077470822868962</v>
      </c>
      <c r="AC18">
        <v>0.1685965430639681</v>
      </c>
      <c r="AD18">
        <v>0.002592702023932634</v>
      </c>
      <c r="AE18">
        <v>0.021837033933808127</v>
      </c>
      <c r="AF18">
        <v>0.5535714285714286</v>
      </c>
      <c r="AG18">
        <v>0.15129720509904843</v>
      </c>
      <c r="AH18">
        <v>0.2567493566341493</v>
      </c>
      <c r="AI18">
        <v>0.15938667887794142</v>
      </c>
      <c r="AJ18">
        <v>18919</v>
      </c>
      <c r="AK18">
        <v>668360</v>
      </c>
      <c r="AL18">
        <v>19.72</v>
      </c>
      <c r="AM18">
        <v>2</v>
      </c>
    </row>
    <row r="19" spans="1:39" ht="15">
      <c r="A19" t="s">
        <v>54</v>
      </c>
      <c r="B19">
        <v>6</v>
      </c>
      <c r="C19" t="s">
        <v>65</v>
      </c>
      <c r="D19" s="1">
        <v>70000000</v>
      </c>
      <c r="E19">
        <v>170.08</v>
      </c>
      <c r="F19">
        <v>36</v>
      </c>
      <c r="G19" t="s">
        <v>66</v>
      </c>
      <c r="H19">
        <v>2001</v>
      </c>
      <c r="I19">
        <v>8</v>
      </c>
      <c r="J19">
        <v>1</v>
      </c>
      <c r="K19">
        <v>0</v>
      </c>
      <c r="L19">
        <v>38</v>
      </c>
      <c r="M19">
        <v>61</v>
      </c>
      <c r="N19">
        <v>23</v>
      </c>
      <c r="O19">
        <v>0</v>
      </c>
      <c r="P19">
        <v>0</v>
      </c>
      <c r="Q19">
        <v>0</v>
      </c>
      <c r="R19">
        <v>0</v>
      </c>
      <c r="S19">
        <v>0</v>
      </c>
      <c r="T19">
        <v>3.5</v>
      </c>
      <c r="U19">
        <v>9.7</v>
      </c>
      <c r="V19">
        <v>10.2</v>
      </c>
      <c r="W19">
        <v>60373</v>
      </c>
      <c r="X19">
        <v>74359</v>
      </c>
      <c r="Y19">
        <v>-2.8</v>
      </c>
      <c r="Z19">
        <v>18.0633</v>
      </c>
      <c r="AA19">
        <v>0</v>
      </c>
      <c r="AB19">
        <v>0.7423808585053013</v>
      </c>
      <c r="AC19">
        <v>0.20472250981213908</v>
      </c>
      <c r="AD19">
        <v>0.01284159823098885</v>
      </c>
      <c r="AE19">
        <v>0.04262391563497473</v>
      </c>
      <c r="AF19">
        <v>0.3380396301823565</v>
      </c>
      <c r="AG19">
        <v>0.12162003909569437</v>
      </c>
      <c r="AH19">
        <v>0.25157118449144067</v>
      </c>
      <c r="AI19">
        <v>0.11909941228899945</v>
      </c>
      <c r="AJ19">
        <v>24723</v>
      </c>
      <c r="AK19">
        <v>666058</v>
      </c>
      <c r="AL19">
        <v>16.26</v>
      </c>
      <c r="AM19">
        <v>8</v>
      </c>
    </row>
    <row r="20" spans="1:39" ht="15">
      <c r="A20" t="s">
        <v>54</v>
      </c>
      <c r="B20">
        <v>7</v>
      </c>
      <c r="C20" t="s">
        <v>67</v>
      </c>
      <c r="D20" s="1">
        <v>240000000</v>
      </c>
      <c r="E20">
        <v>424.14</v>
      </c>
      <c r="F20">
        <v>248</v>
      </c>
      <c r="G20" t="s">
        <v>68</v>
      </c>
      <c r="H20">
        <v>2003</v>
      </c>
      <c r="I20">
        <v>6</v>
      </c>
      <c r="J20">
        <v>0</v>
      </c>
      <c r="K20">
        <v>0</v>
      </c>
      <c r="L20">
        <v>57</v>
      </c>
      <c r="M20">
        <v>42</v>
      </c>
      <c r="N20">
        <v>15</v>
      </c>
      <c r="O20">
        <v>0</v>
      </c>
      <c r="P20">
        <v>1</v>
      </c>
      <c r="Q20">
        <v>0</v>
      </c>
      <c r="R20">
        <v>0</v>
      </c>
      <c r="S20">
        <v>0</v>
      </c>
      <c r="T20">
        <v>5.5</v>
      </c>
      <c r="U20">
        <v>10</v>
      </c>
      <c r="V20">
        <v>6.3</v>
      </c>
      <c r="W20">
        <v>39329</v>
      </c>
      <c r="X20">
        <v>50713</v>
      </c>
      <c r="Y20">
        <v>-2.7</v>
      </c>
      <c r="Z20">
        <v>19.29384</v>
      </c>
      <c r="AA20">
        <v>1</v>
      </c>
      <c r="AB20">
        <v>0.8767244934359828</v>
      </c>
      <c r="AC20">
        <v>0.024770974115837383</v>
      </c>
      <c r="AD20">
        <v>0.018380260131912837</v>
      </c>
      <c r="AE20">
        <v>0.1286142375541801</v>
      </c>
      <c r="AF20">
        <v>0.45613862975581043</v>
      </c>
      <c r="AG20">
        <v>0.1305287503939021</v>
      </c>
      <c r="AH20">
        <v>0.2575064362116429</v>
      </c>
      <c r="AI20">
        <v>0.08877397774592122</v>
      </c>
      <c r="AJ20">
        <v>21422</v>
      </c>
      <c r="AK20">
        <v>672756</v>
      </c>
      <c r="AL20">
        <v>14.68</v>
      </c>
      <c r="AM20">
        <v>6</v>
      </c>
    </row>
    <row r="21" spans="1:39" ht="15">
      <c r="A21" t="s">
        <v>54</v>
      </c>
      <c r="B21">
        <v>8</v>
      </c>
      <c r="C21" t="s">
        <v>69</v>
      </c>
      <c r="D21" s="1">
        <v>57000000</v>
      </c>
      <c r="E21">
        <v>209.87</v>
      </c>
      <c r="F21">
        <v>59</v>
      </c>
      <c r="G21" t="s">
        <v>70</v>
      </c>
      <c r="H21">
        <v>2007</v>
      </c>
      <c r="I21">
        <v>2</v>
      </c>
      <c r="J21">
        <v>0</v>
      </c>
      <c r="K21">
        <v>0</v>
      </c>
      <c r="L21">
        <v>46</v>
      </c>
      <c r="M21">
        <v>52</v>
      </c>
      <c r="N21">
        <v>6</v>
      </c>
      <c r="O21">
        <v>0</v>
      </c>
      <c r="P21">
        <v>0</v>
      </c>
      <c r="Q21">
        <v>0</v>
      </c>
      <c r="R21">
        <v>0</v>
      </c>
      <c r="S21">
        <v>0</v>
      </c>
      <c r="T21">
        <v>3</v>
      </c>
      <c r="U21">
        <v>6.6</v>
      </c>
      <c r="V21">
        <v>7.4</v>
      </c>
      <c r="W21">
        <v>52030</v>
      </c>
      <c r="X21">
        <v>69142</v>
      </c>
      <c r="Y21">
        <v>-3.4</v>
      </c>
      <c r="Z21">
        <v>17.85417</v>
      </c>
      <c r="AA21">
        <v>0</v>
      </c>
      <c r="AB21">
        <v>0.7082544133560522</v>
      </c>
      <c r="AC21">
        <v>0.24212523260955854</v>
      </c>
      <c r="AD21">
        <v>0.0058346702566138085</v>
      </c>
      <c r="AE21">
        <v>0.04197824762167793</v>
      </c>
      <c r="AF21">
        <v>0.5511823315211355</v>
      </c>
      <c r="AG21">
        <v>0.1562202615929129</v>
      </c>
      <c r="AH21">
        <v>0.25211865042793286</v>
      </c>
      <c r="AI21">
        <v>0.16209864746234104</v>
      </c>
      <c r="AJ21">
        <v>19079</v>
      </c>
      <c r="AK21">
        <v>666226</v>
      </c>
      <c r="AL21">
        <v>18.56</v>
      </c>
      <c r="AM21">
        <v>2</v>
      </c>
    </row>
    <row r="22" spans="1:39" ht="15">
      <c r="A22" t="s">
        <v>71</v>
      </c>
      <c r="B22">
        <v>1</v>
      </c>
      <c r="C22" t="s">
        <v>72</v>
      </c>
      <c r="D22" s="1">
        <v>160000000</v>
      </c>
      <c r="E22">
        <v>528.93</v>
      </c>
      <c r="F22">
        <v>376</v>
      </c>
      <c r="G22" t="s">
        <v>73</v>
      </c>
      <c r="H22">
        <v>1999</v>
      </c>
      <c r="I22">
        <v>10</v>
      </c>
      <c r="J22">
        <v>0</v>
      </c>
      <c r="K22">
        <v>0</v>
      </c>
      <c r="L22">
        <v>66</v>
      </c>
      <c r="M22">
        <v>32</v>
      </c>
      <c r="N22">
        <v>34</v>
      </c>
      <c r="O22">
        <v>0</v>
      </c>
      <c r="P22">
        <v>1</v>
      </c>
      <c r="Q22">
        <v>0</v>
      </c>
      <c r="R22">
        <v>0</v>
      </c>
      <c r="S22">
        <v>0</v>
      </c>
      <c r="T22">
        <v>4.9</v>
      </c>
      <c r="U22">
        <v>7.5</v>
      </c>
      <c r="V22">
        <v>7.7</v>
      </c>
      <c r="W22">
        <v>50859</v>
      </c>
      <c r="X22">
        <v>69490</v>
      </c>
      <c r="Y22">
        <v>-1.9</v>
      </c>
      <c r="Z22">
        <v>18.88618</v>
      </c>
      <c r="AA22">
        <v>1</v>
      </c>
      <c r="AB22">
        <v>0.7897634015782955</v>
      </c>
      <c r="AC22">
        <v>0.01965793385982087</v>
      </c>
      <c r="AD22">
        <v>0.054268677882125346</v>
      </c>
      <c r="AE22">
        <v>0.230237823645294</v>
      </c>
      <c r="AF22">
        <v>0.24023802706047848</v>
      </c>
      <c r="AG22">
        <v>0.1315908475684844</v>
      </c>
      <c r="AH22">
        <v>0.24537504283454364</v>
      </c>
      <c r="AI22">
        <v>0.06374145325040363</v>
      </c>
      <c r="AJ22">
        <v>27095</v>
      </c>
      <c r="AK22">
        <v>639087</v>
      </c>
      <c r="AL22">
        <v>15.49</v>
      </c>
      <c r="AM22">
        <v>10</v>
      </c>
    </row>
    <row r="23" spans="1:39" ht="15">
      <c r="A23" t="s">
        <v>71</v>
      </c>
      <c r="B23">
        <v>2</v>
      </c>
      <c r="C23" t="s">
        <v>74</v>
      </c>
      <c r="D23" s="1">
        <v>150000000</v>
      </c>
      <c r="E23">
        <v>484.43</v>
      </c>
      <c r="F23">
        <v>148</v>
      </c>
      <c r="G23" t="s">
        <v>75</v>
      </c>
      <c r="H23">
        <v>1987</v>
      </c>
      <c r="I23">
        <v>22</v>
      </c>
      <c r="J23">
        <v>1</v>
      </c>
      <c r="K23">
        <v>0</v>
      </c>
      <c r="L23">
        <v>43</v>
      </c>
      <c r="M23">
        <v>55</v>
      </c>
      <c r="N23">
        <v>12</v>
      </c>
      <c r="O23">
        <v>0</v>
      </c>
      <c r="P23">
        <v>0</v>
      </c>
      <c r="Q23">
        <v>0</v>
      </c>
      <c r="R23">
        <v>0</v>
      </c>
      <c r="S23">
        <v>0</v>
      </c>
      <c r="T23">
        <v>6.4</v>
      </c>
      <c r="U23">
        <v>7.7</v>
      </c>
      <c r="V23">
        <v>5.8</v>
      </c>
      <c r="W23">
        <v>42173</v>
      </c>
      <c r="X23">
        <v>57322</v>
      </c>
      <c r="Y23">
        <v>-2.6</v>
      </c>
      <c r="Z23">
        <v>18.83295</v>
      </c>
      <c r="AA23">
        <v>0</v>
      </c>
      <c r="AB23">
        <v>0.803904979764209</v>
      </c>
      <c r="AC23">
        <v>0.011008270279781806</v>
      </c>
      <c r="AD23">
        <v>0.044590533169100825</v>
      </c>
      <c r="AE23">
        <v>0.19609693202959846</v>
      </c>
      <c r="AF23">
        <v>0.32368675939269614</v>
      </c>
      <c r="AG23">
        <v>0.14515551090853046</v>
      </c>
      <c r="AH23">
        <v>0.2639875322139239</v>
      </c>
      <c r="AI23">
        <v>0.1021476781554089</v>
      </c>
      <c r="AJ23">
        <v>22198</v>
      </c>
      <c r="AK23">
        <v>639087</v>
      </c>
      <c r="AL23">
        <v>17.84</v>
      </c>
      <c r="AM23">
        <v>22</v>
      </c>
    </row>
    <row r="24" spans="1:39" ht="15">
      <c r="A24" t="s">
        <v>71</v>
      </c>
      <c r="B24">
        <v>3</v>
      </c>
      <c r="C24" t="s">
        <v>76</v>
      </c>
      <c r="D24" s="1">
        <v>210000000</v>
      </c>
      <c r="E24">
        <v>204.76</v>
      </c>
      <c r="F24">
        <v>58</v>
      </c>
      <c r="G24" t="s">
        <v>77</v>
      </c>
      <c r="H24">
        <v>1979</v>
      </c>
      <c r="I24">
        <v>30</v>
      </c>
      <c r="J24">
        <v>1</v>
      </c>
      <c r="K24">
        <v>1</v>
      </c>
      <c r="L24">
        <v>49.3</v>
      </c>
      <c r="M24">
        <v>48.82</v>
      </c>
      <c r="N24">
        <v>0.48</v>
      </c>
      <c r="O24">
        <v>1</v>
      </c>
      <c r="P24">
        <v>1</v>
      </c>
      <c r="Q24">
        <v>0</v>
      </c>
      <c r="R24">
        <v>1</v>
      </c>
      <c r="S24">
        <v>0</v>
      </c>
      <c r="T24">
        <v>4.8</v>
      </c>
      <c r="U24">
        <v>7.7</v>
      </c>
      <c r="V24">
        <v>6.3</v>
      </c>
      <c r="W24">
        <v>65995</v>
      </c>
      <c r="X24">
        <v>81480</v>
      </c>
      <c r="Y24">
        <v>-1.7</v>
      </c>
      <c r="Z24">
        <v>19.14562</v>
      </c>
      <c r="AA24">
        <v>1</v>
      </c>
      <c r="AB24">
        <v>0.7192562596741577</v>
      </c>
      <c r="AC24">
        <v>0.06055544647114774</v>
      </c>
      <c r="AD24">
        <v>0.09548696554661064</v>
      </c>
      <c r="AE24">
        <v>0.19084852164334176</v>
      </c>
      <c r="AF24">
        <v>0.13792623238114313</v>
      </c>
      <c r="AG24">
        <v>0.12262161079538342</v>
      </c>
      <c r="AH24">
        <v>0.2619451468342388</v>
      </c>
      <c r="AI24">
        <v>0.06413006005842542</v>
      </c>
      <c r="AJ24">
        <v>29334</v>
      </c>
      <c r="AK24">
        <v>639088</v>
      </c>
      <c r="AL24">
        <v>9.42</v>
      </c>
      <c r="AM24">
        <v>30</v>
      </c>
    </row>
    <row r="25" spans="1:39" ht="15">
      <c r="A25" t="s">
        <v>71</v>
      </c>
      <c r="B25">
        <v>4</v>
      </c>
      <c r="C25" t="s">
        <v>78</v>
      </c>
      <c r="D25" s="1">
        <v>51000000</v>
      </c>
      <c r="E25">
        <v>158.15</v>
      </c>
      <c r="F25">
        <v>86</v>
      </c>
      <c r="G25" t="s">
        <v>79</v>
      </c>
      <c r="H25">
        <v>2009</v>
      </c>
      <c r="I25">
        <v>0</v>
      </c>
      <c r="J25">
        <v>1</v>
      </c>
      <c r="K25">
        <v>0</v>
      </c>
      <c r="L25">
        <v>44</v>
      </c>
      <c r="M25">
        <v>54</v>
      </c>
      <c r="N25">
        <v>10</v>
      </c>
      <c r="O25">
        <v>0</v>
      </c>
      <c r="P25">
        <v>0</v>
      </c>
      <c r="Q25">
        <v>0</v>
      </c>
      <c r="R25">
        <v>0</v>
      </c>
      <c r="S25">
        <v>0</v>
      </c>
      <c r="T25">
        <v>4.5</v>
      </c>
      <c r="U25">
        <v>9.3</v>
      </c>
      <c r="V25">
        <v>6.3</v>
      </c>
      <c r="W25">
        <v>63210</v>
      </c>
      <c r="X25">
        <v>80132</v>
      </c>
      <c r="Y25">
        <v>-1.9</v>
      </c>
      <c r="Z25">
        <v>17.74251</v>
      </c>
      <c r="AA25">
        <v>0</v>
      </c>
      <c r="AB25">
        <v>0.8536665740262834</v>
      </c>
      <c r="AC25">
        <v>0.016168393748097563</v>
      </c>
      <c r="AD25">
        <v>0.0429057317928561</v>
      </c>
      <c r="AE25">
        <v>0.13340416343289188</v>
      </c>
      <c r="AF25">
        <v>0.3261475727912275</v>
      </c>
      <c r="AG25">
        <v>0.1380420223818942</v>
      </c>
      <c r="AH25">
        <v>0.2563574969331297</v>
      </c>
      <c r="AI25">
        <v>0.04671102389923078</v>
      </c>
      <c r="AJ25">
        <v>31297</v>
      </c>
      <c r="AK25">
        <v>639088</v>
      </c>
      <c r="AL25">
        <v>9.14</v>
      </c>
      <c r="AM25">
        <v>1</v>
      </c>
    </row>
    <row r="26" spans="1:39" ht="15">
      <c r="A26" t="s">
        <v>71</v>
      </c>
      <c r="B26">
        <v>5</v>
      </c>
      <c r="C26" t="s">
        <v>80</v>
      </c>
      <c r="D26" s="1">
        <v>13000000000</v>
      </c>
      <c r="E26">
        <v>56237.9</v>
      </c>
      <c r="F26">
        <v>906</v>
      </c>
      <c r="G26" t="s">
        <v>81</v>
      </c>
      <c r="H26">
        <v>2005</v>
      </c>
      <c r="I26">
        <v>4</v>
      </c>
      <c r="J26">
        <v>0</v>
      </c>
      <c r="K26">
        <v>0</v>
      </c>
      <c r="L26">
        <v>70</v>
      </c>
      <c r="M26">
        <v>28</v>
      </c>
      <c r="N26">
        <v>42</v>
      </c>
      <c r="O26">
        <v>0</v>
      </c>
      <c r="P26">
        <v>1</v>
      </c>
      <c r="Q26">
        <v>0</v>
      </c>
      <c r="R26">
        <v>0</v>
      </c>
      <c r="S26">
        <v>0</v>
      </c>
      <c r="T26">
        <v>6.9</v>
      </c>
      <c r="U26">
        <v>7.6</v>
      </c>
      <c r="V26">
        <v>6.1</v>
      </c>
      <c r="W26">
        <v>49096</v>
      </c>
      <c r="X26">
        <v>60905</v>
      </c>
      <c r="Y26">
        <v>-2</v>
      </c>
      <c r="Z26">
        <v>23.27777</v>
      </c>
      <c r="AA26">
        <v>1</v>
      </c>
      <c r="AB26">
        <v>0.5319874646208519</v>
      </c>
      <c r="AC26">
        <v>0.13874077490095313</v>
      </c>
      <c r="AD26">
        <v>0.16789127753901098</v>
      </c>
      <c r="AE26">
        <v>0.26334088576221115</v>
      </c>
      <c r="AF26">
        <v>0.002789913126204842</v>
      </c>
      <c r="AG26">
        <v>0.10769878326615427</v>
      </c>
      <c r="AH26">
        <v>0.2833569085947475</v>
      </c>
      <c r="AI26">
        <v>0.11183233032628273</v>
      </c>
      <c r="AJ26">
        <v>23535</v>
      </c>
      <c r="AK26">
        <v>639088</v>
      </c>
      <c r="AL26">
        <v>16.94</v>
      </c>
      <c r="AM26">
        <v>4</v>
      </c>
    </row>
    <row r="27" spans="1:39" ht="15">
      <c r="A27" t="s">
        <v>71</v>
      </c>
      <c r="B27">
        <v>6</v>
      </c>
      <c r="C27" t="s">
        <v>82</v>
      </c>
      <c r="D27" s="1">
        <v>94000000</v>
      </c>
      <c r="E27">
        <v>209.33</v>
      </c>
      <c r="F27">
        <v>87</v>
      </c>
      <c r="G27" t="s">
        <v>83</v>
      </c>
      <c r="H27">
        <v>1993</v>
      </c>
      <c r="I27">
        <v>16</v>
      </c>
      <c r="J27">
        <v>0</v>
      </c>
      <c r="K27">
        <v>0</v>
      </c>
      <c r="L27">
        <v>76</v>
      </c>
      <c r="M27">
        <v>22</v>
      </c>
      <c r="N27">
        <v>54</v>
      </c>
      <c r="O27">
        <v>0</v>
      </c>
      <c r="P27">
        <v>1</v>
      </c>
      <c r="Q27">
        <v>0</v>
      </c>
      <c r="R27">
        <v>0</v>
      </c>
      <c r="S27">
        <v>0</v>
      </c>
      <c r="T27">
        <v>3.7</v>
      </c>
      <c r="U27">
        <v>7.8</v>
      </c>
      <c r="V27">
        <v>7.1</v>
      </c>
      <c r="W27">
        <v>71087</v>
      </c>
      <c r="X27">
        <v>101648</v>
      </c>
      <c r="Y27">
        <v>-0.9</v>
      </c>
      <c r="Z27">
        <v>18.35998</v>
      </c>
      <c r="AA27">
        <v>0</v>
      </c>
      <c r="AB27">
        <v>0.8186012287315678</v>
      </c>
      <c r="AC27">
        <v>0.023079895260716764</v>
      </c>
      <c r="AD27">
        <v>0.04799165041339998</v>
      </c>
      <c r="AE27">
        <v>0.20178316880174374</v>
      </c>
      <c r="AF27">
        <v>0.10285141146667043</v>
      </c>
      <c r="AG27">
        <v>0.12800604612517544</v>
      </c>
      <c r="AH27">
        <v>0.22730082132792562</v>
      </c>
      <c r="AI27">
        <v>0.03742434288328739</v>
      </c>
      <c r="AJ27">
        <v>41431</v>
      </c>
      <c r="AK27">
        <v>639087</v>
      </c>
      <c r="AL27">
        <v>9.58</v>
      </c>
      <c r="AM27">
        <v>16</v>
      </c>
    </row>
    <row r="28" spans="1:39" ht="15">
      <c r="A28" t="s">
        <v>71</v>
      </c>
      <c r="B28">
        <v>7</v>
      </c>
      <c r="C28" t="s">
        <v>84</v>
      </c>
      <c r="D28" s="1">
        <v>71000000</v>
      </c>
      <c r="E28">
        <v>153.53</v>
      </c>
      <c r="F28">
        <v>52</v>
      </c>
      <c r="G28" t="s">
        <v>85</v>
      </c>
      <c r="H28">
        <v>1975</v>
      </c>
      <c r="I28">
        <v>34</v>
      </c>
      <c r="J28">
        <v>0</v>
      </c>
      <c r="K28">
        <v>1</v>
      </c>
      <c r="L28">
        <v>72</v>
      </c>
      <c r="M28">
        <v>27</v>
      </c>
      <c r="N28">
        <v>45</v>
      </c>
      <c r="O28">
        <v>0</v>
      </c>
      <c r="P28">
        <v>1</v>
      </c>
      <c r="Q28">
        <v>1</v>
      </c>
      <c r="R28">
        <v>0</v>
      </c>
      <c r="S28">
        <v>0</v>
      </c>
      <c r="T28">
        <v>5.1</v>
      </c>
      <c r="U28">
        <v>9.1</v>
      </c>
      <c r="V28">
        <v>8.1</v>
      </c>
      <c r="W28">
        <v>62430</v>
      </c>
      <c r="X28">
        <v>79006</v>
      </c>
      <c r="Y28">
        <v>-2.8</v>
      </c>
      <c r="Z28">
        <v>18.07561</v>
      </c>
      <c r="AA28">
        <v>0</v>
      </c>
      <c r="AB28">
        <v>0.5294598096953178</v>
      </c>
      <c r="AC28">
        <v>0.14246081962425777</v>
      </c>
      <c r="AD28">
        <v>0.14935997274408644</v>
      </c>
      <c r="AE28">
        <v>0.2792933054602809</v>
      </c>
      <c r="AF28">
        <v>0.012826089677790852</v>
      </c>
      <c r="AG28">
        <v>0.09839020604361215</v>
      </c>
      <c r="AH28">
        <v>0.27403111934506674</v>
      </c>
      <c r="AI28">
        <v>0.06556346408604082</v>
      </c>
      <c r="AJ28">
        <v>28187</v>
      </c>
      <c r="AK28">
        <v>639088</v>
      </c>
      <c r="AL28">
        <v>11.28</v>
      </c>
      <c r="AM28">
        <v>34</v>
      </c>
    </row>
    <row r="29" spans="1:39" ht="15">
      <c r="A29" t="s">
        <v>71</v>
      </c>
      <c r="B29">
        <v>8</v>
      </c>
      <c r="C29" t="s">
        <v>86</v>
      </c>
      <c r="D29" s="1">
        <v>380000000</v>
      </c>
      <c r="E29">
        <v>1610.46</v>
      </c>
      <c r="F29">
        <v>365</v>
      </c>
      <c r="G29" t="s">
        <v>87</v>
      </c>
      <c r="H29">
        <v>1987</v>
      </c>
      <c r="I29">
        <v>22</v>
      </c>
      <c r="J29">
        <v>0</v>
      </c>
      <c r="K29">
        <v>1</v>
      </c>
      <c r="L29">
        <v>85</v>
      </c>
      <c r="M29">
        <v>12</v>
      </c>
      <c r="N29">
        <v>73</v>
      </c>
      <c r="O29">
        <v>0</v>
      </c>
      <c r="P29">
        <v>1</v>
      </c>
      <c r="Q29">
        <v>1</v>
      </c>
      <c r="R29">
        <v>0</v>
      </c>
      <c r="S29">
        <v>0</v>
      </c>
      <c r="T29">
        <v>4.2</v>
      </c>
      <c r="U29">
        <v>4.7</v>
      </c>
      <c r="V29">
        <v>6.5</v>
      </c>
      <c r="W29">
        <v>71605</v>
      </c>
      <c r="X29">
        <v>107272</v>
      </c>
      <c r="Y29">
        <v>-0.5</v>
      </c>
      <c r="Z29">
        <v>19.75464</v>
      </c>
      <c r="AA29">
        <v>0</v>
      </c>
      <c r="AB29">
        <v>0.5473492510109585</v>
      </c>
      <c r="AC29">
        <v>0.0672293044876181</v>
      </c>
      <c r="AD29">
        <v>0.3003370112322039</v>
      </c>
      <c r="AE29">
        <v>0.15673741331397242</v>
      </c>
      <c r="AF29">
        <v>0</v>
      </c>
      <c r="AG29">
        <v>0.12996958165385675</v>
      </c>
      <c r="AH29">
        <v>0.1425296672758681</v>
      </c>
      <c r="AI29">
        <v>0.03972119552650221</v>
      </c>
      <c r="AJ29">
        <v>47987</v>
      </c>
      <c r="AK29">
        <v>639088</v>
      </c>
      <c r="AL29">
        <v>11.57</v>
      </c>
      <c r="AM29">
        <v>22</v>
      </c>
    </row>
    <row r="30" spans="1:39" ht="15">
      <c r="A30" t="s">
        <v>71</v>
      </c>
      <c r="B30">
        <v>9</v>
      </c>
      <c r="C30" t="s">
        <v>88</v>
      </c>
      <c r="D30" s="1">
        <v>630000000</v>
      </c>
      <c r="E30">
        <v>993.53</v>
      </c>
      <c r="F30">
        <v>312</v>
      </c>
      <c r="G30" t="s">
        <v>89</v>
      </c>
      <c r="H30">
        <v>1997</v>
      </c>
      <c r="I30">
        <v>12</v>
      </c>
      <c r="J30">
        <v>0</v>
      </c>
      <c r="K30">
        <v>0</v>
      </c>
      <c r="L30">
        <v>88</v>
      </c>
      <c r="M30">
        <v>10</v>
      </c>
      <c r="N30">
        <v>78</v>
      </c>
      <c r="O30">
        <v>0</v>
      </c>
      <c r="P30">
        <v>1</v>
      </c>
      <c r="Q30">
        <v>0</v>
      </c>
      <c r="R30">
        <v>0</v>
      </c>
      <c r="S30">
        <v>1</v>
      </c>
      <c r="T30">
        <v>4.4</v>
      </c>
      <c r="U30">
        <v>7.3</v>
      </c>
      <c r="V30">
        <v>7.3</v>
      </c>
      <c r="W30">
        <v>56241</v>
      </c>
      <c r="X30">
        <v>82168</v>
      </c>
      <c r="Y30">
        <v>-2.9</v>
      </c>
      <c r="Z30">
        <v>20.25462</v>
      </c>
      <c r="AA30">
        <v>0</v>
      </c>
      <c r="AB30">
        <v>0.4827929478979311</v>
      </c>
      <c r="AC30">
        <v>0.2033506782470416</v>
      </c>
      <c r="AD30">
        <v>0.16930206760348437</v>
      </c>
      <c r="AE30">
        <v>0.2201089677790852</v>
      </c>
      <c r="AF30">
        <v>0.0009670029792454248</v>
      </c>
      <c r="AG30">
        <v>0.10803832961970808</v>
      </c>
      <c r="AH30">
        <v>0.23145638785269007</v>
      </c>
      <c r="AI30">
        <v>0.06226790672777759</v>
      </c>
      <c r="AJ30">
        <v>33462</v>
      </c>
      <c r="AK30">
        <v>639088</v>
      </c>
      <c r="AL30">
        <v>15.24</v>
      </c>
      <c r="AM30">
        <v>12</v>
      </c>
    </row>
    <row r="31" spans="1:39" ht="15">
      <c r="A31" t="s">
        <v>71</v>
      </c>
      <c r="B31">
        <v>10</v>
      </c>
      <c r="C31" t="s">
        <v>90</v>
      </c>
      <c r="D31" s="1">
        <v>130000000</v>
      </c>
      <c r="E31">
        <v>173.21</v>
      </c>
      <c r="F31">
        <v>56</v>
      </c>
      <c r="G31" t="s">
        <v>91</v>
      </c>
      <c r="H31">
        <v>2009</v>
      </c>
      <c r="I31">
        <v>0</v>
      </c>
      <c r="J31">
        <v>0</v>
      </c>
      <c r="K31">
        <v>0</v>
      </c>
      <c r="L31">
        <v>65</v>
      </c>
      <c r="M31">
        <v>33</v>
      </c>
      <c r="N31">
        <v>32</v>
      </c>
      <c r="O31">
        <v>0</v>
      </c>
      <c r="P31">
        <v>1</v>
      </c>
      <c r="Q31">
        <v>0</v>
      </c>
      <c r="R31">
        <v>0</v>
      </c>
      <c r="S31">
        <v>0</v>
      </c>
      <c r="T31">
        <v>4.2</v>
      </c>
      <c r="U31">
        <v>7.2</v>
      </c>
      <c r="V31">
        <v>7.5</v>
      </c>
      <c r="W31">
        <v>82537</v>
      </c>
      <c r="X31">
        <v>108305</v>
      </c>
      <c r="Y31">
        <v>-1.3</v>
      </c>
      <c r="Z31">
        <v>18.70212</v>
      </c>
      <c r="AA31">
        <v>0</v>
      </c>
      <c r="AB31">
        <v>0.6686953711351312</v>
      </c>
      <c r="AC31">
        <v>0.0806032965849104</v>
      </c>
      <c r="AD31">
        <v>0.1165727008295328</v>
      </c>
      <c r="AE31">
        <v>0.22573730065343114</v>
      </c>
      <c r="AF31">
        <v>0.03523771374208247</v>
      </c>
      <c r="AG31">
        <v>0.11834363968655334</v>
      </c>
      <c r="AH31">
        <v>0.2656285206419147</v>
      </c>
      <c r="AI31">
        <v>0.04057724011054212</v>
      </c>
      <c r="AJ31">
        <v>40271</v>
      </c>
      <c r="AK31">
        <v>639088</v>
      </c>
      <c r="AL31">
        <v>7.92</v>
      </c>
      <c r="AM31">
        <v>1</v>
      </c>
    </row>
    <row r="32" spans="1:39" ht="15">
      <c r="A32" t="s">
        <v>71</v>
      </c>
      <c r="B32">
        <v>11</v>
      </c>
      <c r="C32" t="s">
        <v>92</v>
      </c>
      <c r="D32" s="1">
        <v>16000000</v>
      </c>
      <c r="E32">
        <v>49.76</v>
      </c>
      <c r="F32">
        <v>35</v>
      </c>
      <c r="G32" t="s">
        <v>93</v>
      </c>
      <c r="H32">
        <v>2007</v>
      </c>
      <c r="I32">
        <v>2</v>
      </c>
      <c r="J32">
        <v>0</v>
      </c>
      <c r="K32">
        <v>0</v>
      </c>
      <c r="L32">
        <v>54</v>
      </c>
      <c r="M32">
        <v>44</v>
      </c>
      <c r="N32">
        <v>10</v>
      </c>
      <c r="O32">
        <v>0</v>
      </c>
      <c r="P32">
        <v>1</v>
      </c>
      <c r="Q32">
        <v>0</v>
      </c>
      <c r="R32">
        <v>0</v>
      </c>
      <c r="S32">
        <v>0</v>
      </c>
      <c r="T32">
        <v>5.8</v>
      </c>
      <c r="U32">
        <v>7.5</v>
      </c>
      <c r="V32">
        <v>10.9</v>
      </c>
      <c r="W32">
        <v>79469</v>
      </c>
      <c r="X32">
        <v>99619</v>
      </c>
      <c r="Y32">
        <v>0</v>
      </c>
      <c r="Z32">
        <v>16.60184</v>
      </c>
      <c r="AA32">
        <v>0</v>
      </c>
      <c r="AB32">
        <v>0.6824971218109416</v>
      </c>
      <c r="AC32">
        <v>0.04800345881074723</v>
      </c>
      <c r="AD32">
        <v>0.13983264140505464</v>
      </c>
      <c r="AE32">
        <v>0.33231104323661215</v>
      </c>
      <c r="AF32">
        <v>0.09901140375034424</v>
      </c>
      <c r="AG32">
        <v>0.0981288961770523</v>
      </c>
      <c r="AH32">
        <v>0.2872812507823649</v>
      </c>
      <c r="AI32">
        <v>0.053658422971068785</v>
      </c>
      <c r="AJ32">
        <v>33325</v>
      </c>
      <c r="AK32">
        <v>639088</v>
      </c>
      <c r="AL32">
        <v>9.72</v>
      </c>
      <c r="AM32">
        <v>2</v>
      </c>
    </row>
    <row r="33" spans="1:39" ht="15">
      <c r="A33" t="s">
        <v>71</v>
      </c>
      <c r="B33">
        <v>12</v>
      </c>
      <c r="C33" t="s">
        <v>94</v>
      </c>
      <c r="D33" s="1">
        <v>100000000</v>
      </c>
      <c r="E33">
        <v>78.21</v>
      </c>
      <c r="F33">
        <v>65</v>
      </c>
      <c r="G33" t="s">
        <v>95</v>
      </c>
      <c r="H33">
        <v>2008</v>
      </c>
      <c r="I33">
        <v>1</v>
      </c>
      <c r="J33">
        <v>0</v>
      </c>
      <c r="K33">
        <v>0</v>
      </c>
      <c r="L33">
        <v>74</v>
      </c>
      <c r="M33">
        <v>24</v>
      </c>
      <c r="N33">
        <v>50</v>
      </c>
      <c r="O33">
        <v>0</v>
      </c>
      <c r="P33">
        <v>1</v>
      </c>
      <c r="Q33">
        <v>0</v>
      </c>
      <c r="R33">
        <v>0</v>
      </c>
      <c r="S33">
        <v>0</v>
      </c>
      <c r="T33">
        <v>3.6</v>
      </c>
      <c r="U33">
        <v>5.9</v>
      </c>
      <c r="V33">
        <v>6.8</v>
      </c>
      <c r="W33">
        <v>85668</v>
      </c>
      <c r="X33">
        <v>114754</v>
      </c>
      <c r="Y33">
        <v>-0.9</v>
      </c>
      <c r="Z33">
        <v>18.42089</v>
      </c>
      <c r="AA33">
        <v>0</v>
      </c>
      <c r="AB33">
        <v>0.5607883726649597</v>
      </c>
      <c r="AC33">
        <v>0.02684438194703244</v>
      </c>
      <c r="AD33">
        <v>0.3125276297068573</v>
      </c>
      <c r="AE33">
        <v>0.1799079313021055</v>
      </c>
      <c r="AF33">
        <v>0.0007573291941015948</v>
      </c>
      <c r="AG33">
        <v>0.13875553914327918</v>
      </c>
      <c r="AH33">
        <v>0.20707007485667075</v>
      </c>
      <c r="AI33">
        <v>0.01883720634436092</v>
      </c>
      <c r="AJ33">
        <v>42578</v>
      </c>
      <c r="AK33">
        <v>639088</v>
      </c>
      <c r="AL33">
        <v>6.12</v>
      </c>
      <c r="AM33">
        <v>1</v>
      </c>
    </row>
    <row r="34" spans="1:39" ht="15">
      <c r="A34" t="s">
        <v>71</v>
      </c>
      <c r="B34">
        <v>13</v>
      </c>
      <c r="C34" t="s">
        <v>96</v>
      </c>
      <c r="D34" s="1">
        <v>34000000</v>
      </c>
      <c r="E34">
        <v>78.91</v>
      </c>
      <c r="F34">
        <v>47</v>
      </c>
      <c r="G34" t="s">
        <v>97</v>
      </c>
      <c r="H34">
        <v>1973</v>
      </c>
      <c r="I34">
        <v>36</v>
      </c>
      <c r="J34">
        <v>0</v>
      </c>
      <c r="K34">
        <v>0</v>
      </c>
      <c r="L34">
        <v>74</v>
      </c>
      <c r="M34">
        <v>24</v>
      </c>
      <c r="N34">
        <v>50</v>
      </c>
      <c r="O34">
        <v>0</v>
      </c>
      <c r="P34">
        <v>1</v>
      </c>
      <c r="Q34">
        <v>0</v>
      </c>
      <c r="R34">
        <v>0</v>
      </c>
      <c r="S34">
        <v>0</v>
      </c>
      <c r="T34">
        <v>4.6</v>
      </c>
      <c r="U34">
        <v>5.7</v>
      </c>
      <c r="V34">
        <v>16.4</v>
      </c>
      <c r="W34">
        <v>76238</v>
      </c>
      <c r="X34">
        <v>91766</v>
      </c>
      <c r="Y34">
        <v>-1.5</v>
      </c>
      <c r="Z34">
        <v>17.3418</v>
      </c>
      <c r="AA34">
        <v>0</v>
      </c>
      <c r="AB34">
        <v>0.40036175638750254</v>
      </c>
      <c r="AC34">
        <v>0.08103219508276992</v>
      </c>
      <c r="AD34">
        <v>0.3530028714992501</v>
      </c>
      <c r="AE34">
        <v>0.23195397190997172</v>
      </c>
      <c r="AF34">
        <v>0.006639148286307989</v>
      </c>
      <c r="AG34">
        <v>0.10428454297373757</v>
      </c>
      <c r="AH34">
        <v>0.25420755827053554</v>
      </c>
      <c r="AI34">
        <v>0.04718229999478072</v>
      </c>
      <c r="AJ34">
        <v>31800</v>
      </c>
      <c r="AK34">
        <v>639088</v>
      </c>
      <c r="AL34">
        <v>7.43</v>
      </c>
      <c r="AM34">
        <v>36</v>
      </c>
    </row>
    <row r="35" spans="1:39" ht="15">
      <c r="A35" t="s">
        <v>71</v>
      </c>
      <c r="B35">
        <v>14</v>
      </c>
      <c r="C35" t="s">
        <v>98</v>
      </c>
      <c r="D35" s="1">
        <v>220000000</v>
      </c>
      <c r="E35">
        <v>366.37</v>
      </c>
      <c r="F35">
        <v>269</v>
      </c>
      <c r="G35" t="s">
        <v>99</v>
      </c>
      <c r="H35">
        <v>1993</v>
      </c>
      <c r="I35">
        <v>16</v>
      </c>
      <c r="J35">
        <v>0</v>
      </c>
      <c r="K35">
        <v>0</v>
      </c>
      <c r="L35">
        <v>73</v>
      </c>
      <c r="M35">
        <v>25</v>
      </c>
      <c r="N35">
        <v>48</v>
      </c>
      <c r="O35">
        <v>0</v>
      </c>
      <c r="P35">
        <v>1</v>
      </c>
      <c r="Q35">
        <v>0</v>
      </c>
      <c r="R35">
        <v>0</v>
      </c>
      <c r="S35">
        <v>0</v>
      </c>
      <c r="T35">
        <v>3.1</v>
      </c>
      <c r="U35">
        <v>5</v>
      </c>
      <c r="V35">
        <v>15.8</v>
      </c>
      <c r="W35">
        <v>98099</v>
      </c>
      <c r="X35">
        <v>142049</v>
      </c>
      <c r="Y35">
        <v>-1.7</v>
      </c>
      <c r="Z35">
        <v>19.18833</v>
      </c>
      <c r="AA35">
        <v>0</v>
      </c>
      <c r="AB35">
        <v>0.6430288130352119</v>
      </c>
      <c r="AC35">
        <v>0.027732278498452344</v>
      </c>
      <c r="AD35">
        <v>0.21346322824785763</v>
      </c>
      <c r="AE35">
        <v>0.190391620559297</v>
      </c>
      <c r="AF35">
        <v>0.06446060636406879</v>
      </c>
      <c r="AG35">
        <v>0.11566482237187993</v>
      </c>
      <c r="AH35">
        <v>0.2249533710537516</v>
      </c>
      <c r="AI35">
        <v>0.021875142524265406</v>
      </c>
      <c r="AJ35">
        <v>54337</v>
      </c>
      <c r="AK35">
        <v>639088</v>
      </c>
      <c r="AL35">
        <v>6.27</v>
      </c>
      <c r="AM35">
        <v>16</v>
      </c>
    </row>
    <row r="36" spans="1:39" ht="15">
      <c r="A36" t="s">
        <v>71</v>
      </c>
      <c r="B36">
        <v>15</v>
      </c>
      <c r="C36" t="s">
        <v>100</v>
      </c>
      <c r="D36" s="1">
        <v>33000000</v>
      </c>
      <c r="E36">
        <v>13.45</v>
      </c>
      <c r="F36">
        <v>31</v>
      </c>
      <c r="G36" t="s">
        <v>101</v>
      </c>
      <c r="H36">
        <v>2001</v>
      </c>
      <c r="I36">
        <v>8</v>
      </c>
      <c r="J36">
        <v>0</v>
      </c>
      <c r="K36">
        <v>0</v>
      </c>
      <c r="L36">
        <v>68</v>
      </c>
      <c r="M36">
        <v>30</v>
      </c>
      <c r="N36">
        <v>38</v>
      </c>
      <c r="O36">
        <v>0</v>
      </c>
      <c r="P36">
        <v>1</v>
      </c>
      <c r="Q36">
        <v>0</v>
      </c>
      <c r="R36">
        <v>0</v>
      </c>
      <c r="S36">
        <v>1</v>
      </c>
      <c r="T36">
        <v>4.3</v>
      </c>
      <c r="U36">
        <v>5.1</v>
      </c>
      <c r="V36">
        <v>22.1</v>
      </c>
      <c r="W36">
        <v>90625</v>
      </c>
      <c r="X36">
        <v>110921</v>
      </c>
      <c r="Y36">
        <v>-1.3</v>
      </c>
      <c r="Z36">
        <v>17.32567</v>
      </c>
      <c r="AA36">
        <v>0</v>
      </c>
      <c r="AB36">
        <v>0.4944508871881369</v>
      </c>
      <c r="AC36">
        <v>0.019080611377504917</v>
      </c>
      <c r="AD36">
        <v>0.36805765420281095</v>
      </c>
      <c r="AE36">
        <v>0.2034633728062489</v>
      </c>
      <c r="AF36">
        <v>0.0066360188268282305</v>
      </c>
      <c r="AG36">
        <v>0.09520285156347795</v>
      </c>
      <c r="AH36">
        <v>0.2417507448113562</v>
      </c>
      <c r="AI36">
        <v>0.028846279068757894</v>
      </c>
      <c r="AJ36">
        <v>39854</v>
      </c>
      <c r="AK36">
        <v>639088</v>
      </c>
      <c r="AL36">
        <v>6.38</v>
      </c>
      <c r="AM36">
        <v>8</v>
      </c>
    </row>
    <row r="37" spans="1:39" ht="15">
      <c r="A37" t="s">
        <v>71</v>
      </c>
      <c r="B37">
        <v>16</v>
      </c>
      <c r="C37" t="s">
        <v>102</v>
      </c>
      <c r="D37" s="1">
        <v>130000000</v>
      </c>
      <c r="E37">
        <v>131.04</v>
      </c>
      <c r="F37">
        <v>52</v>
      </c>
      <c r="G37" t="s">
        <v>103</v>
      </c>
      <c r="H37">
        <v>1995</v>
      </c>
      <c r="I37">
        <v>14</v>
      </c>
      <c r="J37">
        <v>0</v>
      </c>
      <c r="K37">
        <v>1</v>
      </c>
      <c r="L37">
        <v>70</v>
      </c>
      <c r="M37">
        <v>29</v>
      </c>
      <c r="N37">
        <v>41</v>
      </c>
      <c r="O37">
        <v>0</v>
      </c>
      <c r="P37">
        <v>1</v>
      </c>
      <c r="Q37">
        <v>1</v>
      </c>
      <c r="R37">
        <v>0</v>
      </c>
      <c r="S37">
        <v>0</v>
      </c>
      <c r="T37">
        <v>4.5</v>
      </c>
      <c r="U37">
        <v>8.1</v>
      </c>
      <c r="V37">
        <v>19</v>
      </c>
      <c r="W37">
        <v>77607</v>
      </c>
      <c r="X37">
        <v>99679</v>
      </c>
      <c r="Y37">
        <v>-1.7</v>
      </c>
      <c r="Z37">
        <v>18.69983</v>
      </c>
      <c r="AA37">
        <v>0</v>
      </c>
      <c r="AB37">
        <v>0.5141099485621654</v>
      </c>
      <c r="AC37">
        <v>0.034030100206940826</v>
      </c>
      <c r="AD37">
        <v>0.2638960690392425</v>
      </c>
      <c r="AE37">
        <v>0.4066091054753023</v>
      </c>
      <c r="AF37">
        <v>0.012355106026087173</v>
      </c>
      <c r="AG37">
        <v>0.0800687855193651</v>
      </c>
      <c r="AH37">
        <v>0.2728575720401572</v>
      </c>
      <c r="AI37">
        <v>0.045699946772108584</v>
      </c>
      <c r="AJ37">
        <v>32187</v>
      </c>
      <c r="AK37">
        <v>639088</v>
      </c>
      <c r="AL37">
        <v>9.54</v>
      </c>
      <c r="AM37">
        <v>14</v>
      </c>
    </row>
    <row r="38" spans="1:39" ht="15">
      <c r="A38" t="s">
        <v>71</v>
      </c>
      <c r="B38">
        <v>17</v>
      </c>
      <c r="C38" t="s">
        <v>104</v>
      </c>
      <c r="D38" s="1">
        <v>93000000</v>
      </c>
      <c r="E38">
        <v>164.3</v>
      </c>
      <c r="F38">
        <v>127</v>
      </c>
      <c r="G38" t="s">
        <v>105</v>
      </c>
      <c r="H38">
        <v>1993</v>
      </c>
      <c r="I38">
        <v>16</v>
      </c>
      <c r="J38">
        <v>0</v>
      </c>
      <c r="K38">
        <v>0</v>
      </c>
      <c r="L38">
        <v>72</v>
      </c>
      <c r="M38">
        <v>26</v>
      </c>
      <c r="N38">
        <v>46</v>
      </c>
      <c r="O38">
        <v>0</v>
      </c>
      <c r="P38">
        <v>1</v>
      </c>
      <c r="Q38">
        <v>0</v>
      </c>
      <c r="R38">
        <v>0</v>
      </c>
      <c r="S38">
        <v>1</v>
      </c>
      <c r="T38">
        <v>5.7</v>
      </c>
      <c r="U38">
        <v>6.7</v>
      </c>
      <c r="V38">
        <v>6.6</v>
      </c>
      <c r="W38">
        <v>60062</v>
      </c>
      <c r="X38">
        <v>79027</v>
      </c>
      <c r="Y38">
        <v>-1.7</v>
      </c>
      <c r="Z38">
        <v>18.34707</v>
      </c>
      <c r="AA38">
        <v>0</v>
      </c>
      <c r="AB38">
        <v>0.7803128141133562</v>
      </c>
      <c r="AC38">
        <v>0.025020149934182067</v>
      </c>
      <c r="AD38">
        <v>0.054218104754762075</v>
      </c>
      <c r="AE38">
        <v>0.4850803019302506</v>
      </c>
      <c r="AF38">
        <v>0.10214242795984278</v>
      </c>
      <c r="AG38">
        <v>0.09983601632326064</v>
      </c>
      <c r="AH38">
        <v>0.2731392233933355</v>
      </c>
      <c r="AI38">
        <v>0.06414317767160027</v>
      </c>
      <c r="AJ38">
        <v>26766</v>
      </c>
      <c r="AK38">
        <v>639088</v>
      </c>
      <c r="AL38">
        <v>12.99</v>
      </c>
      <c r="AM38">
        <v>16</v>
      </c>
    </row>
    <row r="39" spans="1:39" ht="15">
      <c r="A39" t="s">
        <v>71</v>
      </c>
      <c r="B39">
        <v>18</v>
      </c>
      <c r="C39" t="s">
        <v>106</v>
      </c>
      <c r="D39" s="1">
        <v>120000000</v>
      </c>
      <c r="E39">
        <v>195.45</v>
      </c>
      <c r="F39">
        <v>84</v>
      </c>
      <c r="G39" t="s">
        <v>107</v>
      </c>
      <c r="H39">
        <v>2003</v>
      </c>
      <c r="I39">
        <v>6</v>
      </c>
      <c r="J39">
        <v>0</v>
      </c>
      <c r="K39">
        <v>0</v>
      </c>
      <c r="L39">
        <v>59</v>
      </c>
      <c r="M39">
        <v>39</v>
      </c>
      <c r="N39">
        <v>20</v>
      </c>
      <c r="O39">
        <v>0</v>
      </c>
      <c r="P39">
        <v>1</v>
      </c>
      <c r="Q39">
        <v>0</v>
      </c>
      <c r="R39">
        <v>0</v>
      </c>
      <c r="S39">
        <v>0</v>
      </c>
      <c r="T39">
        <v>7.7</v>
      </c>
      <c r="U39">
        <v>8.9</v>
      </c>
      <c r="V39">
        <v>11.3</v>
      </c>
      <c r="W39">
        <v>42514</v>
      </c>
      <c r="X39">
        <v>55168</v>
      </c>
      <c r="Y39">
        <v>-4.4</v>
      </c>
      <c r="Z39">
        <v>18.56166</v>
      </c>
      <c r="AA39">
        <v>0</v>
      </c>
      <c r="AB39">
        <v>0.6493764110367303</v>
      </c>
      <c r="AC39">
        <v>0.06697332348067143</v>
      </c>
      <c r="AD39">
        <v>0.08835185079921704</v>
      </c>
      <c r="AE39">
        <v>0.5334210625140826</v>
      </c>
      <c r="AF39">
        <v>0.08691917232055679</v>
      </c>
      <c r="AG39">
        <v>0.09587881481110583</v>
      </c>
      <c r="AH39">
        <v>0.33526368825576447</v>
      </c>
      <c r="AI39">
        <v>0.138879076886848</v>
      </c>
      <c r="AJ39">
        <v>17577</v>
      </c>
      <c r="AK39">
        <v>639088</v>
      </c>
      <c r="AL39">
        <v>21.74</v>
      </c>
      <c r="AM39">
        <v>6</v>
      </c>
    </row>
    <row r="40" spans="1:39" ht="15">
      <c r="A40" t="s">
        <v>71</v>
      </c>
      <c r="B40">
        <v>19</v>
      </c>
      <c r="C40" t="s">
        <v>108</v>
      </c>
      <c r="D40" s="1">
        <v>39000000</v>
      </c>
      <c r="E40">
        <v>83.12</v>
      </c>
      <c r="F40">
        <v>58</v>
      </c>
      <c r="G40" t="s">
        <v>109</v>
      </c>
      <c r="H40">
        <v>1995</v>
      </c>
      <c r="I40">
        <v>14</v>
      </c>
      <c r="J40">
        <v>1</v>
      </c>
      <c r="K40">
        <v>0</v>
      </c>
      <c r="L40">
        <v>46</v>
      </c>
      <c r="M40">
        <v>52</v>
      </c>
      <c r="N40">
        <v>6</v>
      </c>
      <c r="O40">
        <v>0</v>
      </c>
      <c r="P40">
        <v>0</v>
      </c>
      <c r="Q40">
        <v>0</v>
      </c>
      <c r="R40">
        <v>0</v>
      </c>
      <c r="S40">
        <v>0</v>
      </c>
      <c r="T40">
        <v>5.7</v>
      </c>
      <c r="U40">
        <v>7.6</v>
      </c>
      <c r="V40">
        <v>8.5</v>
      </c>
      <c r="W40">
        <v>51120</v>
      </c>
      <c r="X40">
        <v>71462</v>
      </c>
      <c r="Y40">
        <v>-2.6</v>
      </c>
      <c r="Z40">
        <v>17.49038</v>
      </c>
      <c r="AA40">
        <v>0</v>
      </c>
      <c r="AB40">
        <v>0.7718700419698473</v>
      </c>
      <c r="AC40">
        <v>0.04118047034365255</v>
      </c>
      <c r="AD40">
        <v>0.04656542841288326</v>
      </c>
      <c r="AE40">
        <v>0.4306965550910047</v>
      </c>
      <c r="AF40">
        <v>0.19343658463310218</v>
      </c>
      <c r="AG40">
        <v>0.118490724282102</v>
      </c>
      <c r="AH40">
        <v>0.2837997271111334</v>
      </c>
      <c r="AI40">
        <v>0.09206258461269716</v>
      </c>
      <c r="AJ40">
        <v>24669</v>
      </c>
      <c r="AK40">
        <v>639088</v>
      </c>
      <c r="AL40">
        <v>14.42</v>
      </c>
      <c r="AM40">
        <v>14</v>
      </c>
    </row>
    <row r="41" spans="1:39" ht="15">
      <c r="A41" t="s">
        <v>71</v>
      </c>
      <c r="B41">
        <v>20</v>
      </c>
      <c r="C41" t="s">
        <v>110</v>
      </c>
      <c r="D41" s="1">
        <v>81000000</v>
      </c>
      <c r="E41">
        <v>211.68</v>
      </c>
      <c r="F41">
        <v>69</v>
      </c>
      <c r="G41" t="s">
        <v>111</v>
      </c>
      <c r="H41">
        <v>2005</v>
      </c>
      <c r="I41">
        <v>4</v>
      </c>
      <c r="J41">
        <v>0</v>
      </c>
      <c r="K41">
        <v>0</v>
      </c>
      <c r="L41">
        <v>60</v>
      </c>
      <c r="M41">
        <v>39</v>
      </c>
      <c r="N41">
        <v>21</v>
      </c>
      <c r="O41">
        <v>0</v>
      </c>
      <c r="P41">
        <v>1</v>
      </c>
      <c r="Q41">
        <v>0</v>
      </c>
      <c r="R41">
        <v>0</v>
      </c>
      <c r="S41">
        <v>0</v>
      </c>
      <c r="T41">
        <v>6.5</v>
      </c>
      <c r="U41">
        <v>5</v>
      </c>
      <c r="V41">
        <v>7.6</v>
      </c>
      <c r="W41">
        <v>33441</v>
      </c>
      <c r="X41">
        <v>45907</v>
      </c>
      <c r="Y41">
        <v>-6.6</v>
      </c>
      <c r="Z41">
        <v>18.20858</v>
      </c>
      <c r="AA41">
        <v>0</v>
      </c>
      <c r="AB41">
        <v>0.5779300415152645</v>
      </c>
      <c r="AC41">
        <v>0.06539009836755948</v>
      </c>
      <c r="AD41">
        <v>0.061311131155797484</v>
      </c>
      <c r="AE41">
        <v>0.7516648724432317</v>
      </c>
      <c r="AF41">
        <v>0.08737450867486168</v>
      </c>
      <c r="AG41">
        <v>0.07449678291565481</v>
      </c>
      <c r="AH41">
        <v>0.3488784017224545</v>
      </c>
      <c r="AI41">
        <v>0.20045042552485087</v>
      </c>
      <c r="AJ41">
        <v>12907</v>
      </c>
      <c r="AK41">
        <v>639088</v>
      </c>
      <c r="AL41">
        <v>30.49</v>
      </c>
      <c r="AM41">
        <v>4</v>
      </c>
    </row>
    <row r="42" spans="1:39" ht="15">
      <c r="A42" t="s">
        <v>71</v>
      </c>
      <c r="B42">
        <v>21</v>
      </c>
      <c r="C42" t="s">
        <v>112</v>
      </c>
      <c r="D42" s="1">
        <v>62000000</v>
      </c>
      <c r="E42">
        <v>255.24</v>
      </c>
      <c r="F42">
        <v>75</v>
      </c>
      <c r="G42" t="s">
        <v>113</v>
      </c>
      <c r="H42">
        <v>2003</v>
      </c>
      <c r="I42">
        <v>6</v>
      </c>
      <c r="J42">
        <v>1</v>
      </c>
      <c r="K42">
        <v>0</v>
      </c>
      <c r="L42">
        <v>42</v>
      </c>
      <c r="M42">
        <v>56</v>
      </c>
      <c r="N42">
        <v>14</v>
      </c>
      <c r="O42">
        <v>0</v>
      </c>
      <c r="P42">
        <v>0</v>
      </c>
      <c r="Q42">
        <v>0</v>
      </c>
      <c r="R42">
        <v>0</v>
      </c>
      <c r="S42">
        <v>0</v>
      </c>
      <c r="T42">
        <v>5.5</v>
      </c>
      <c r="U42">
        <v>7</v>
      </c>
      <c r="V42">
        <v>7.9</v>
      </c>
      <c r="W42">
        <v>48710</v>
      </c>
      <c r="X42">
        <v>63059</v>
      </c>
      <c r="Y42">
        <v>-3.9</v>
      </c>
      <c r="Z42">
        <v>17.94727</v>
      </c>
      <c r="AA42">
        <v>0</v>
      </c>
      <c r="AB42">
        <v>0.7259010710925091</v>
      </c>
      <c r="AC42">
        <v>0.024307418036691477</v>
      </c>
      <c r="AD42">
        <v>0.05687348527264113</v>
      </c>
      <c r="AE42">
        <v>0.5903240242345342</v>
      </c>
      <c r="AF42">
        <v>0.19987075332348597</v>
      </c>
      <c r="AG42">
        <v>0.10275736674761535</v>
      </c>
      <c r="AH42">
        <v>0.32362522845054204</v>
      </c>
      <c r="AI42">
        <v>0.12820257935135881</v>
      </c>
      <c r="AJ42">
        <v>20124</v>
      </c>
      <c r="AK42">
        <v>639088</v>
      </c>
      <c r="AL42">
        <v>18.66</v>
      </c>
      <c r="AM42">
        <v>6</v>
      </c>
    </row>
    <row r="43" spans="1:39" ht="15">
      <c r="A43" t="s">
        <v>71</v>
      </c>
      <c r="B43">
        <v>22</v>
      </c>
      <c r="C43" t="s">
        <v>114</v>
      </c>
      <c r="D43" s="1">
        <v>88000000</v>
      </c>
      <c r="E43">
        <v>248.06</v>
      </c>
      <c r="F43">
        <v>80</v>
      </c>
      <c r="G43" t="s">
        <v>115</v>
      </c>
      <c r="H43">
        <v>2007</v>
      </c>
      <c r="I43">
        <v>2</v>
      </c>
      <c r="J43">
        <v>1</v>
      </c>
      <c r="K43">
        <v>0</v>
      </c>
      <c r="L43">
        <v>38</v>
      </c>
      <c r="M43">
        <v>60</v>
      </c>
      <c r="N43">
        <v>22</v>
      </c>
      <c r="O43">
        <v>0</v>
      </c>
      <c r="P43">
        <v>0</v>
      </c>
      <c r="Q43">
        <v>0</v>
      </c>
      <c r="R43">
        <v>0</v>
      </c>
      <c r="S43">
        <v>0</v>
      </c>
      <c r="T43">
        <v>4.7</v>
      </c>
      <c r="U43">
        <v>8.2</v>
      </c>
      <c r="V43">
        <v>6.4</v>
      </c>
      <c r="W43">
        <v>53480</v>
      </c>
      <c r="X43">
        <v>69427</v>
      </c>
      <c r="Y43">
        <v>-2.9</v>
      </c>
      <c r="Z43">
        <v>18.29056</v>
      </c>
      <c r="AA43">
        <v>0</v>
      </c>
      <c r="AB43">
        <v>0.7431251504290073</v>
      </c>
      <c r="AC43">
        <v>0.05748762416491573</v>
      </c>
      <c r="AD43">
        <v>0.03616280809486948</v>
      </c>
      <c r="AE43">
        <v>0.36257448113561824</v>
      </c>
      <c r="AF43">
        <v>0.17673778884910998</v>
      </c>
      <c r="AG43">
        <v>0.10960149462984753</v>
      </c>
      <c r="AH43">
        <v>0.28629860050572065</v>
      </c>
      <c r="AI43">
        <v>0.08070973047620525</v>
      </c>
      <c r="AJ43">
        <v>24646</v>
      </c>
      <c r="AK43">
        <v>639088</v>
      </c>
      <c r="AL43">
        <v>13.65</v>
      </c>
      <c r="AM43">
        <v>2</v>
      </c>
    </row>
    <row r="44" spans="1:39" ht="15">
      <c r="A44" t="s">
        <v>71</v>
      </c>
      <c r="B44">
        <v>23</v>
      </c>
      <c r="C44" t="s">
        <v>116</v>
      </c>
      <c r="D44" s="1">
        <v>140000000</v>
      </c>
      <c r="E44">
        <v>450.01</v>
      </c>
      <c r="F44">
        <v>153</v>
      </c>
      <c r="G44" t="s">
        <v>117</v>
      </c>
      <c r="H44">
        <v>1998</v>
      </c>
      <c r="I44">
        <v>11</v>
      </c>
      <c r="J44">
        <v>0</v>
      </c>
      <c r="K44">
        <v>0</v>
      </c>
      <c r="L44">
        <v>66</v>
      </c>
      <c r="M44">
        <v>32</v>
      </c>
      <c r="N44">
        <v>34</v>
      </c>
      <c r="O44">
        <v>0</v>
      </c>
      <c r="P44">
        <v>1</v>
      </c>
      <c r="Q44">
        <v>0</v>
      </c>
      <c r="R44">
        <v>0</v>
      </c>
      <c r="S44">
        <v>0</v>
      </c>
      <c r="T44">
        <v>4.1</v>
      </c>
      <c r="U44">
        <v>7.4</v>
      </c>
      <c r="V44">
        <v>8.7</v>
      </c>
      <c r="W44">
        <v>60679</v>
      </c>
      <c r="X44">
        <v>79685</v>
      </c>
      <c r="Y44">
        <v>-2.2</v>
      </c>
      <c r="Z44">
        <v>18.76508</v>
      </c>
      <c r="AA44">
        <v>0</v>
      </c>
      <c r="AB44">
        <v>0.670563327461448</v>
      </c>
      <c r="AC44">
        <v>0.017077773345226515</v>
      </c>
      <c r="AD44">
        <v>0.056074263661098085</v>
      </c>
      <c r="AE44">
        <v>0.4894615452019127</v>
      </c>
      <c r="AF44">
        <v>0.0193776130986656</v>
      </c>
      <c r="AG44">
        <v>0.11819342563152492</v>
      </c>
      <c r="AH44">
        <v>0.25239090704253564</v>
      </c>
      <c r="AI44">
        <v>0.05617829714073153</v>
      </c>
      <c r="AJ44">
        <v>27662</v>
      </c>
      <c r="AK44">
        <v>639088</v>
      </c>
      <c r="AL44">
        <v>14.24</v>
      </c>
      <c r="AM44">
        <v>11</v>
      </c>
    </row>
    <row r="45" spans="1:39" ht="15">
      <c r="A45" t="s">
        <v>71</v>
      </c>
      <c r="B45">
        <v>24</v>
      </c>
      <c r="C45" t="s">
        <v>118</v>
      </c>
      <c r="D45" s="1">
        <v>100000000</v>
      </c>
      <c r="E45">
        <v>180.04</v>
      </c>
      <c r="F45">
        <v>47</v>
      </c>
      <c r="G45" t="s">
        <v>119</v>
      </c>
      <c r="H45">
        <v>1987</v>
      </c>
      <c r="I45">
        <v>22</v>
      </c>
      <c r="J45">
        <v>1</v>
      </c>
      <c r="K45">
        <v>0</v>
      </c>
      <c r="L45">
        <v>51</v>
      </c>
      <c r="M45">
        <v>48</v>
      </c>
      <c r="N45">
        <v>3</v>
      </c>
      <c r="O45">
        <v>1</v>
      </c>
      <c r="P45">
        <v>1</v>
      </c>
      <c r="Q45">
        <v>0</v>
      </c>
      <c r="R45">
        <v>0</v>
      </c>
      <c r="S45">
        <v>0</v>
      </c>
      <c r="T45">
        <v>3.5</v>
      </c>
      <c r="U45">
        <v>6.5</v>
      </c>
      <c r="V45">
        <v>11.2</v>
      </c>
      <c r="W45">
        <v>79995</v>
      </c>
      <c r="X45">
        <v>100888</v>
      </c>
      <c r="Y45">
        <v>-1.5</v>
      </c>
      <c r="Z45">
        <v>18.42585</v>
      </c>
      <c r="AA45">
        <v>0</v>
      </c>
      <c r="AB45">
        <v>0.750664642233438</v>
      </c>
      <c r="AC45">
        <v>0.012748228120817854</v>
      </c>
      <c r="AD45">
        <v>0.05808493017505746</v>
      </c>
      <c r="AE45">
        <v>0.2761137746288461</v>
      </c>
      <c r="AF45">
        <v>0.05777295145582455</v>
      </c>
      <c r="AG45">
        <v>0.11265271762261223</v>
      </c>
      <c r="AH45">
        <v>0.27659414665898907</v>
      </c>
      <c r="AI45">
        <v>0.03393561804156678</v>
      </c>
      <c r="AJ45">
        <v>36131</v>
      </c>
      <c r="AK45">
        <v>639088</v>
      </c>
      <c r="AL45">
        <v>6.08</v>
      </c>
      <c r="AM45">
        <v>22</v>
      </c>
    </row>
    <row r="46" spans="1:39" ht="15">
      <c r="A46" t="s">
        <v>71</v>
      </c>
      <c r="B46">
        <v>25</v>
      </c>
      <c r="C46" t="s">
        <v>120</v>
      </c>
      <c r="D46" s="1">
        <v>25000000</v>
      </c>
      <c r="E46">
        <v>43.85</v>
      </c>
      <c r="F46">
        <v>46</v>
      </c>
      <c r="G46" t="s">
        <v>121</v>
      </c>
      <c r="H46">
        <v>1993</v>
      </c>
      <c r="I46">
        <v>16</v>
      </c>
      <c r="J46">
        <v>1</v>
      </c>
      <c r="K46">
        <v>1</v>
      </c>
      <c r="L46">
        <v>49</v>
      </c>
      <c r="M46">
        <v>48</v>
      </c>
      <c r="N46">
        <v>1</v>
      </c>
      <c r="O46">
        <v>1</v>
      </c>
      <c r="P46">
        <v>1</v>
      </c>
      <c r="Q46">
        <v>0</v>
      </c>
      <c r="R46">
        <v>1</v>
      </c>
      <c r="S46">
        <v>0</v>
      </c>
      <c r="T46">
        <v>5.5</v>
      </c>
      <c r="U46">
        <v>7.5</v>
      </c>
      <c r="V46">
        <v>10.6</v>
      </c>
      <c r="W46">
        <v>63646</v>
      </c>
      <c r="X46">
        <v>78472</v>
      </c>
      <c r="Y46">
        <v>-1.2</v>
      </c>
      <c r="Z46">
        <v>17.0481</v>
      </c>
      <c r="AA46">
        <v>0</v>
      </c>
      <c r="AB46">
        <v>0.6711025850851187</v>
      </c>
      <c r="AC46">
        <v>0.0917091172514217</v>
      </c>
      <c r="AD46">
        <v>0.05527864941894428</v>
      </c>
      <c r="AE46">
        <v>0.4829686724968588</v>
      </c>
      <c r="AF46">
        <v>0.11969575347331428</v>
      </c>
      <c r="AG46">
        <v>0.0803004911694339</v>
      </c>
      <c r="AH46">
        <v>0.3217871745161457</v>
      </c>
      <c r="AI46">
        <v>0.06705670567056705</v>
      </c>
      <c r="AJ46">
        <v>24524</v>
      </c>
      <c r="AK46">
        <v>639087</v>
      </c>
      <c r="AL46">
        <v>13.63</v>
      </c>
      <c r="AM46">
        <v>16</v>
      </c>
    </row>
    <row r="47" spans="1:39" ht="15">
      <c r="A47" t="s">
        <v>71</v>
      </c>
      <c r="B47">
        <v>26</v>
      </c>
      <c r="C47" t="s">
        <v>122</v>
      </c>
      <c r="D47" s="1">
        <v>39000000</v>
      </c>
      <c r="E47">
        <v>182.83</v>
      </c>
      <c r="F47">
        <v>95</v>
      </c>
      <c r="G47" t="s">
        <v>123</v>
      </c>
      <c r="H47">
        <v>1981</v>
      </c>
      <c r="I47">
        <v>28</v>
      </c>
      <c r="J47">
        <v>1</v>
      </c>
      <c r="K47">
        <v>1</v>
      </c>
      <c r="L47">
        <v>51</v>
      </c>
      <c r="M47">
        <v>47</v>
      </c>
      <c r="N47">
        <v>4</v>
      </c>
      <c r="O47">
        <v>1</v>
      </c>
      <c r="P47">
        <v>1</v>
      </c>
      <c r="Q47">
        <v>0</v>
      </c>
      <c r="R47">
        <v>1</v>
      </c>
      <c r="S47">
        <v>0</v>
      </c>
      <c r="T47">
        <v>4.3</v>
      </c>
      <c r="U47">
        <v>6.6</v>
      </c>
      <c r="V47">
        <v>9.9</v>
      </c>
      <c r="W47">
        <v>75206</v>
      </c>
      <c r="X47">
        <v>100069</v>
      </c>
      <c r="Y47">
        <v>-1</v>
      </c>
      <c r="Z47">
        <v>17.46862</v>
      </c>
      <c r="AA47">
        <v>0</v>
      </c>
      <c r="AB47">
        <v>0.6027617049389796</v>
      </c>
      <c r="AC47">
        <v>0.04154318612468328</v>
      </c>
      <c r="AD47">
        <v>0.1841034985951895</v>
      </c>
      <c r="AE47">
        <v>0.3255811406253912</v>
      </c>
      <c r="AF47">
        <v>0.012677440352502315</v>
      </c>
      <c r="AG47">
        <v>0.1091352051673635</v>
      </c>
      <c r="AH47">
        <v>0.2708609768920712</v>
      </c>
      <c r="AI47">
        <v>0.03025354381585877</v>
      </c>
      <c r="AJ47">
        <v>34664</v>
      </c>
      <c r="AK47">
        <v>639088</v>
      </c>
      <c r="AL47">
        <v>7.29</v>
      </c>
      <c r="AM47">
        <v>28</v>
      </c>
    </row>
    <row r="48" spans="1:39" ht="15">
      <c r="A48" t="s">
        <v>71</v>
      </c>
      <c r="B48">
        <v>27</v>
      </c>
      <c r="C48" t="s">
        <v>124</v>
      </c>
      <c r="D48" s="1">
        <v>14000000</v>
      </c>
      <c r="E48">
        <v>107.87</v>
      </c>
      <c r="F48">
        <v>23</v>
      </c>
      <c r="G48" t="s">
        <v>125</v>
      </c>
      <c r="H48">
        <v>1997</v>
      </c>
      <c r="I48">
        <v>12</v>
      </c>
      <c r="J48">
        <v>0</v>
      </c>
      <c r="K48">
        <v>0</v>
      </c>
      <c r="L48">
        <v>66</v>
      </c>
      <c r="M48">
        <v>32</v>
      </c>
      <c r="N48">
        <v>34</v>
      </c>
      <c r="O48">
        <v>0</v>
      </c>
      <c r="P48">
        <v>1</v>
      </c>
      <c r="Q48">
        <v>0</v>
      </c>
      <c r="R48">
        <v>0</v>
      </c>
      <c r="S48">
        <v>0</v>
      </c>
      <c r="T48">
        <v>4.1</v>
      </c>
      <c r="U48">
        <v>7.5</v>
      </c>
      <c r="V48">
        <v>8.6</v>
      </c>
      <c r="W48">
        <v>59177</v>
      </c>
      <c r="X48">
        <v>79036</v>
      </c>
      <c r="Y48">
        <v>-1.5</v>
      </c>
      <c r="Z48">
        <v>16.46008</v>
      </c>
      <c r="AA48">
        <v>0</v>
      </c>
      <c r="AB48">
        <v>0.5491872256786047</v>
      </c>
      <c r="AC48">
        <v>0.0454837496359456</v>
      </c>
      <c r="AD48">
        <v>0.11725259301864398</v>
      </c>
      <c r="AE48">
        <v>0.46177834664396766</v>
      </c>
      <c r="AF48">
        <v>0.0026537816388353406</v>
      </c>
      <c r="AG48">
        <v>0.10660347244823874</v>
      </c>
      <c r="AH48">
        <v>0.2553044338181909</v>
      </c>
      <c r="AI48">
        <v>0.048399143108869</v>
      </c>
      <c r="AJ48">
        <v>27350</v>
      </c>
      <c r="AK48">
        <v>639088</v>
      </c>
      <c r="AL48">
        <v>11.38</v>
      </c>
      <c r="AM48">
        <v>12</v>
      </c>
    </row>
    <row r="49" spans="1:39" ht="15">
      <c r="A49" t="s">
        <v>71</v>
      </c>
      <c r="B49">
        <v>28</v>
      </c>
      <c r="C49" t="s">
        <v>126</v>
      </c>
      <c r="D49" s="1">
        <v>12000000</v>
      </c>
      <c r="E49">
        <v>68.76</v>
      </c>
      <c r="F49">
        <v>20</v>
      </c>
      <c r="G49" t="s">
        <v>127</v>
      </c>
      <c r="H49">
        <v>1983</v>
      </c>
      <c r="I49">
        <v>26</v>
      </c>
      <c r="J49">
        <v>0</v>
      </c>
      <c r="K49">
        <v>1</v>
      </c>
      <c r="L49">
        <v>76</v>
      </c>
      <c r="M49">
        <v>22</v>
      </c>
      <c r="N49">
        <v>54</v>
      </c>
      <c r="O49">
        <v>0</v>
      </c>
      <c r="P49">
        <v>1</v>
      </c>
      <c r="Q49">
        <v>1</v>
      </c>
      <c r="R49">
        <v>0</v>
      </c>
      <c r="S49">
        <v>0</v>
      </c>
      <c r="T49">
        <v>4.8</v>
      </c>
      <c r="U49">
        <v>10.2</v>
      </c>
      <c r="V49">
        <v>11.5</v>
      </c>
      <c r="W49">
        <v>51290</v>
      </c>
      <c r="X49">
        <v>81150</v>
      </c>
      <c r="Y49">
        <v>-2.1</v>
      </c>
      <c r="Z49">
        <v>16.26924</v>
      </c>
      <c r="AA49">
        <v>0</v>
      </c>
      <c r="AB49">
        <v>0.5449991575108303</v>
      </c>
      <c r="AC49">
        <v>0.0377576875168301</v>
      </c>
      <c r="AD49">
        <v>0.05809395880149223</v>
      </c>
      <c r="AE49">
        <v>0.5879872380442726</v>
      </c>
      <c r="AF49">
        <v>0.0006603169834466982</v>
      </c>
      <c r="AG49">
        <v>0.08636226366676211</v>
      </c>
      <c r="AH49">
        <v>0.2858875239208433</v>
      </c>
      <c r="AI49">
        <v>0.06505774866402345</v>
      </c>
      <c r="AJ49">
        <v>27472</v>
      </c>
      <c r="AK49">
        <v>639087</v>
      </c>
      <c r="AL49">
        <v>17.09</v>
      </c>
      <c r="AM49">
        <v>26</v>
      </c>
    </row>
    <row r="50" spans="1:39" ht="15">
      <c r="A50" t="s">
        <v>71</v>
      </c>
      <c r="B50">
        <v>29</v>
      </c>
      <c r="C50" t="s">
        <v>128</v>
      </c>
      <c r="D50" s="1">
        <v>130000000</v>
      </c>
      <c r="E50">
        <v>442.8</v>
      </c>
      <c r="F50">
        <v>160</v>
      </c>
      <c r="G50" t="s">
        <v>129</v>
      </c>
      <c r="H50">
        <v>2001</v>
      </c>
      <c r="I50">
        <v>8</v>
      </c>
      <c r="J50">
        <v>0</v>
      </c>
      <c r="K50">
        <v>0</v>
      </c>
      <c r="L50">
        <v>68</v>
      </c>
      <c r="M50">
        <v>30</v>
      </c>
      <c r="N50">
        <v>38</v>
      </c>
      <c r="O50">
        <v>0</v>
      </c>
      <c r="P50">
        <v>1</v>
      </c>
      <c r="Q50">
        <v>0</v>
      </c>
      <c r="R50">
        <v>0</v>
      </c>
      <c r="S50">
        <v>1</v>
      </c>
      <c r="T50">
        <v>4.2</v>
      </c>
      <c r="U50">
        <v>5.2</v>
      </c>
      <c r="V50">
        <v>7.5</v>
      </c>
      <c r="W50">
        <v>56856</v>
      </c>
      <c r="X50">
        <v>79175</v>
      </c>
      <c r="Y50">
        <v>-0.2</v>
      </c>
      <c r="Z50">
        <v>18.65815</v>
      </c>
      <c r="AA50">
        <v>0</v>
      </c>
      <c r="AB50">
        <v>0.592874968937755</v>
      </c>
      <c r="AC50">
        <v>0.05287060878951003</v>
      </c>
      <c r="AD50">
        <v>0.25924740182424943</v>
      </c>
      <c r="AE50">
        <v>0.2638666349548106</v>
      </c>
      <c r="AF50">
        <v>0.006626630448388954</v>
      </c>
      <c r="AG50">
        <v>0.1318957639636482</v>
      </c>
      <c r="AH50">
        <v>0.23016079162807</v>
      </c>
      <c r="AI50">
        <v>0.04116267167107396</v>
      </c>
      <c r="AJ50">
        <v>30560</v>
      </c>
      <c r="AK50">
        <v>639088</v>
      </c>
      <c r="AL50">
        <v>13.5</v>
      </c>
      <c r="AM50">
        <v>8</v>
      </c>
    </row>
    <row r="51" spans="1:39" ht="15">
      <c r="A51" t="s">
        <v>71</v>
      </c>
      <c r="B51">
        <v>30</v>
      </c>
      <c r="C51" t="s">
        <v>130</v>
      </c>
      <c r="D51" s="1">
        <v>200000000</v>
      </c>
      <c r="E51">
        <v>447.21</v>
      </c>
      <c r="F51">
        <v>343</v>
      </c>
      <c r="G51" t="s">
        <v>131</v>
      </c>
      <c r="H51">
        <v>1975</v>
      </c>
      <c r="I51">
        <v>34</v>
      </c>
      <c r="J51">
        <v>0</v>
      </c>
      <c r="K51">
        <v>1</v>
      </c>
      <c r="L51">
        <v>70</v>
      </c>
      <c r="M51">
        <v>28</v>
      </c>
      <c r="N51">
        <v>42</v>
      </c>
      <c r="O51">
        <v>0</v>
      </c>
      <c r="P51">
        <v>1</v>
      </c>
      <c r="Q51">
        <v>1</v>
      </c>
      <c r="R51">
        <v>0</v>
      </c>
      <c r="S51">
        <v>0</v>
      </c>
      <c r="T51">
        <v>3.4</v>
      </c>
      <c r="U51">
        <v>2.8</v>
      </c>
      <c r="V51">
        <v>5.6</v>
      </c>
      <c r="W51">
        <v>82425</v>
      </c>
      <c r="X51">
        <v>139790</v>
      </c>
      <c r="Y51">
        <v>-1.5</v>
      </c>
      <c r="Z51">
        <v>19.13562</v>
      </c>
      <c r="AA51">
        <v>0</v>
      </c>
      <c r="AB51">
        <v>0.7922759694331969</v>
      </c>
      <c r="AC51">
        <v>0.03247386029384248</v>
      </c>
      <c r="AD51">
        <v>0.09737367991677208</v>
      </c>
      <c r="AE51">
        <v>0.1005589214630849</v>
      </c>
      <c r="AF51">
        <v>0.02517024259569887</v>
      </c>
      <c r="AG51">
        <v>0.14685458027689458</v>
      </c>
      <c r="AH51">
        <v>0.16960105650552038</v>
      </c>
      <c r="AI51">
        <v>0.012726176326035505</v>
      </c>
      <c r="AJ51">
        <v>61732</v>
      </c>
      <c r="AK51">
        <v>639088</v>
      </c>
      <c r="AL51">
        <v>8.35</v>
      </c>
      <c r="AM51">
        <v>34</v>
      </c>
    </row>
    <row r="52" spans="1:39" ht="15">
      <c r="A52" t="s">
        <v>71</v>
      </c>
      <c r="B52">
        <v>31</v>
      </c>
      <c r="C52" t="s">
        <v>132</v>
      </c>
      <c r="D52" s="1">
        <v>47000000</v>
      </c>
      <c r="E52">
        <v>103.69</v>
      </c>
      <c r="F52">
        <v>41</v>
      </c>
      <c r="G52" t="s">
        <v>133</v>
      </c>
      <c r="H52">
        <v>1993</v>
      </c>
      <c r="I52">
        <v>16</v>
      </c>
      <c r="J52">
        <v>0</v>
      </c>
      <c r="K52">
        <v>0</v>
      </c>
      <c r="L52">
        <v>80</v>
      </c>
      <c r="M52">
        <v>18</v>
      </c>
      <c r="N52">
        <v>62</v>
      </c>
      <c r="O52">
        <v>0</v>
      </c>
      <c r="P52">
        <v>1</v>
      </c>
      <c r="Q52">
        <v>0</v>
      </c>
      <c r="R52">
        <v>0</v>
      </c>
      <c r="S52">
        <v>0</v>
      </c>
      <c r="T52">
        <v>5.5</v>
      </c>
      <c r="U52">
        <v>7.3</v>
      </c>
      <c r="V52">
        <v>13.5</v>
      </c>
      <c r="W52">
        <v>34956</v>
      </c>
      <c r="X52">
        <v>50569</v>
      </c>
      <c r="Y52">
        <v>-1.6</v>
      </c>
      <c r="Z52">
        <v>17.6622</v>
      </c>
      <c r="AA52">
        <v>0</v>
      </c>
      <c r="AB52">
        <v>0.42849004205347935</v>
      </c>
      <c r="AC52">
        <v>0.046430215028167895</v>
      </c>
      <c r="AD52">
        <v>0.14134253749107356</v>
      </c>
      <c r="AE52">
        <v>0.6701972185364143</v>
      </c>
      <c r="AF52">
        <v>0</v>
      </c>
      <c r="AG52">
        <v>0.07328255263750845</v>
      </c>
      <c r="AH52">
        <v>0.2999586911348672</v>
      </c>
      <c r="AI52">
        <v>0.08803829246442635</v>
      </c>
      <c r="AJ52">
        <v>17117</v>
      </c>
      <c r="AK52">
        <v>639088</v>
      </c>
      <c r="AL52">
        <v>26.7</v>
      </c>
      <c r="AM52">
        <v>16</v>
      </c>
    </row>
    <row r="53" spans="1:39" ht="15">
      <c r="A53" t="s">
        <v>71</v>
      </c>
      <c r="B53">
        <v>32</v>
      </c>
      <c r="C53" t="s">
        <v>134</v>
      </c>
      <c r="D53" s="1">
        <v>110000000</v>
      </c>
      <c r="E53">
        <v>221.89</v>
      </c>
      <c r="F53">
        <v>77</v>
      </c>
      <c r="G53" t="s">
        <v>135</v>
      </c>
      <c r="H53">
        <v>2009</v>
      </c>
      <c r="I53">
        <v>0</v>
      </c>
      <c r="J53">
        <v>0</v>
      </c>
      <c r="K53">
        <v>0</v>
      </c>
      <c r="L53">
        <v>68</v>
      </c>
      <c r="M53">
        <v>30</v>
      </c>
      <c r="N53">
        <v>38</v>
      </c>
      <c r="O53">
        <v>0</v>
      </c>
      <c r="P53">
        <v>1</v>
      </c>
      <c r="Q53">
        <v>0</v>
      </c>
      <c r="R53">
        <v>0</v>
      </c>
      <c r="S53">
        <v>0</v>
      </c>
      <c r="T53">
        <v>4.9</v>
      </c>
      <c r="U53">
        <v>6.6</v>
      </c>
      <c r="V53">
        <v>14.9</v>
      </c>
      <c r="W53">
        <v>53178</v>
      </c>
      <c r="X53">
        <v>65370</v>
      </c>
      <c r="Y53">
        <v>-2</v>
      </c>
      <c r="Z53">
        <v>18.47308</v>
      </c>
      <c r="AA53">
        <v>0</v>
      </c>
      <c r="AB53">
        <v>0.41378643815064015</v>
      </c>
      <c r="AC53">
        <v>0.023838013800551654</v>
      </c>
      <c r="AD53">
        <v>0.199176814582317</v>
      </c>
      <c r="AE53">
        <v>0.666173776027364</v>
      </c>
      <c r="AF53">
        <v>0.00031294643765246357</v>
      </c>
      <c r="AG53">
        <v>0.09066840664886001</v>
      </c>
      <c r="AH53">
        <v>0.3095916518408292</v>
      </c>
      <c r="AI53">
        <v>0.07311476549734033</v>
      </c>
      <c r="AJ53">
        <v>18919</v>
      </c>
      <c r="AK53">
        <v>639087</v>
      </c>
      <c r="AL53">
        <v>13.65</v>
      </c>
      <c r="AM53">
        <v>1</v>
      </c>
    </row>
    <row r="54" spans="1:39" ht="15">
      <c r="A54" t="s">
        <v>71</v>
      </c>
      <c r="B54">
        <v>33</v>
      </c>
      <c r="C54" t="s">
        <v>136</v>
      </c>
      <c r="D54" s="1">
        <v>170000000</v>
      </c>
      <c r="E54">
        <v>162.37</v>
      </c>
      <c r="F54">
        <v>180</v>
      </c>
      <c r="G54" t="s">
        <v>137</v>
      </c>
      <c r="H54">
        <v>2001</v>
      </c>
      <c r="I54">
        <v>8</v>
      </c>
      <c r="J54">
        <v>0</v>
      </c>
      <c r="K54">
        <v>0</v>
      </c>
      <c r="L54">
        <v>87</v>
      </c>
      <c r="M54">
        <v>12</v>
      </c>
      <c r="N54">
        <v>75</v>
      </c>
      <c r="O54">
        <v>0</v>
      </c>
      <c r="P54">
        <v>1</v>
      </c>
      <c r="Q54">
        <v>0</v>
      </c>
      <c r="R54">
        <v>0</v>
      </c>
      <c r="S54">
        <v>0</v>
      </c>
      <c r="T54">
        <v>5.7</v>
      </c>
      <c r="U54">
        <v>5.5</v>
      </c>
      <c r="V54">
        <v>5.9</v>
      </c>
      <c r="W54">
        <v>42686</v>
      </c>
      <c r="X54">
        <v>66513</v>
      </c>
      <c r="Y54">
        <v>-1.5</v>
      </c>
      <c r="Z54">
        <v>18.96257</v>
      </c>
      <c r="AA54">
        <v>0</v>
      </c>
      <c r="AB54">
        <v>0.32322023929271815</v>
      </c>
      <c r="AC54">
        <v>0.27296753991667294</v>
      </c>
      <c r="AD54">
        <v>0.12948712239065435</v>
      </c>
      <c r="AE54">
        <v>0.37316300728538165</v>
      </c>
      <c r="AF54">
        <v>0</v>
      </c>
      <c r="AG54">
        <v>0.1033895175625266</v>
      </c>
      <c r="AH54">
        <v>0.24357052549883584</v>
      </c>
      <c r="AI54">
        <v>0.07065894924309885</v>
      </c>
      <c r="AJ54">
        <v>26987</v>
      </c>
      <c r="AK54">
        <v>639088</v>
      </c>
      <c r="AL54">
        <v>19.47</v>
      </c>
      <c r="AM54">
        <v>8</v>
      </c>
    </row>
    <row r="55" spans="1:39" ht="15">
      <c r="A55" t="s">
        <v>71</v>
      </c>
      <c r="B55">
        <v>34</v>
      </c>
      <c r="C55" t="s">
        <v>138</v>
      </c>
      <c r="D55" s="1">
        <v>580000000</v>
      </c>
      <c r="E55">
        <v>417.99</v>
      </c>
      <c r="F55">
        <v>85</v>
      </c>
      <c r="G55" t="s">
        <v>139</v>
      </c>
      <c r="H55">
        <v>1993</v>
      </c>
      <c r="I55">
        <v>16</v>
      </c>
      <c r="J55">
        <v>0</v>
      </c>
      <c r="K55">
        <v>0</v>
      </c>
      <c r="L55">
        <v>75</v>
      </c>
      <c r="M55">
        <v>23</v>
      </c>
      <c r="N55">
        <v>52</v>
      </c>
      <c r="O55">
        <v>0</v>
      </c>
      <c r="P55">
        <v>1</v>
      </c>
      <c r="Q55">
        <v>0</v>
      </c>
      <c r="R55">
        <v>0</v>
      </c>
      <c r="S55">
        <v>1</v>
      </c>
      <c r="T55">
        <v>3.8</v>
      </c>
      <c r="U55">
        <v>8.8</v>
      </c>
      <c r="V55">
        <v>17.3</v>
      </c>
      <c r="W55">
        <v>37113</v>
      </c>
      <c r="X55">
        <v>51802</v>
      </c>
      <c r="Y55">
        <v>-3.8</v>
      </c>
      <c r="Z55">
        <v>20.17159</v>
      </c>
      <c r="AA55">
        <v>0</v>
      </c>
      <c r="AB55">
        <v>0.48633603544331305</v>
      </c>
      <c r="AC55">
        <v>0.042573322146638254</v>
      </c>
      <c r="AD55">
        <v>0.06398598443922666</v>
      </c>
      <c r="AE55">
        <v>0.8354577147435095</v>
      </c>
      <c r="AF55">
        <v>0</v>
      </c>
      <c r="AG55">
        <v>0.07604743008787522</v>
      </c>
      <c r="AH55">
        <v>0.3246657737275618</v>
      </c>
      <c r="AI55">
        <v>0.0917112434538076</v>
      </c>
      <c r="AJ55">
        <v>15396</v>
      </c>
      <c r="AK55">
        <v>639088</v>
      </c>
      <c r="AL55">
        <v>23.8</v>
      </c>
      <c r="AM55">
        <v>16</v>
      </c>
    </row>
    <row r="56" spans="1:39" ht="15">
      <c r="A56" t="s">
        <v>71</v>
      </c>
      <c r="B56">
        <v>35</v>
      </c>
      <c r="C56" t="s">
        <v>140</v>
      </c>
      <c r="D56" s="1">
        <v>33000000</v>
      </c>
      <c r="E56">
        <v>143.76</v>
      </c>
      <c r="F56">
        <v>31</v>
      </c>
      <c r="G56" t="s">
        <v>141</v>
      </c>
      <c r="H56">
        <v>1991</v>
      </c>
      <c r="I56">
        <v>18</v>
      </c>
      <c r="J56">
        <v>0</v>
      </c>
      <c r="K56">
        <v>0</v>
      </c>
      <c r="L56">
        <v>84</v>
      </c>
      <c r="M56">
        <v>14</v>
      </c>
      <c r="N56">
        <v>70</v>
      </c>
      <c r="O56">
        <v>0</v>
      </c>
      <c r="P56">
        <v>1</v>
      </c>
      <c r="Q56">
        <v>0</v>
      </c>
      <c r="R56">
        <v>0</v>
      </c>
      <c r="S56">
        <v>0</v>
      </c>
      <c r="T56">
        <v>5.5</v>
      </c>
      <c r="U56">
        <v>7.4</v>
      </c>
      <c r="V56">
        <v>12.1</v>
      </c>
      <c r="W56">
        <v>42856</v>
      </c>
      <c r="X56">
        <v>58553</v>
      </c>
      <c r="Y56">
        <v>-1.3</v>
      </c>
      <c r="Z56">
        <v>17.3185</v>
      </c>
      <c r="AA56">
        <v>0</v>
      </c>
      <c r="AB56">
        <v>0.4019138180248447</v>
      </c>
      <c r="AC56">
        <v>0.2868275352749271</v>
      </c>
      <c r="AD56">
        <v>0.05931722842329612</v>
      </c>
      <c r="AE56">
        <v>0.5654323035325338</v>
      </c>
      <c r="AF56">
        <v>0</v>
      </c>
      <c r="AG56">
        <v>0.07715056455449015</v>
      </c>
      <c r="AH56">
        <v>0.3285431740229828</v>
      </c>
      <c r="AI56">
        <v>0.11335288367546432</v>
      </c>
      <c r="AJ56">
        <v>19356</v>
      </c>
      <c r="AK56">
        <v>639088</v>
      </c>
      <c r="AL56">
        <v>21.59</v>
      </c>
      <c r="AM56">
        <v>18</v>
      </c>
    </row>
    <row r="57" spans="1:39" ht="15">
      <c r="A57" t="s">
        <v>71</v>
      </c>
      <c r="B57">
        <v>36</v>
      </c>
      <c r="C57" t="s">
        <v>142</v>
      </c>
      <c r="D57" s="1">
        <v>210000000</v>
      </c>
      <c r="E57">
        <v>313.1</v>
      </c>
      <c r="F57">
        <v>73</v>
      </c>
      <c r="G57" t="s">
        <v>143</v>
      </c>
      <c r="H57">
        <v>1993</v>
      </c>
      <c r="I57">
        <v>16</v>
      </c>
      <c r="J57">
        <v>0</v>
      </c>
      <c r="K57">
        <v>0</v>
      </c>
      <c r="L57">
        <v>64</v>
      </c>
      <c r="M57">
        <v>34</v>
      </c>
      <c r="N57">
        <v>30</v>
      </c>
      <c r="O57">
        <v>0</v>
      </c>
      <c r="P57">
        <v>1</v>
      </c>
      <c r="Q57">
        <v>0</v>
      </c>
      <c r="R57">
        <v>0</v>
      </c>
      <c r="S57">
        <v>0</v>
      </c>
      <c r="T57">
        <v>4.1</v>
      </c>
      <c r="U57">
        <v>4.8</v>
      </c>
      <c r="V57">
        <v>11.8</v>
      </c>
      <c r="W57">
        <v>69356</v>
      </c>
      <c r="X57">
        <v>100365</v>
      </c>
      <c r="Y57">
        <v>-1.5</v>
      </c>
      <c r="Z57">
        <v>19.14422</v>
      </c>
      <c r="AA57">
        <v>0</v>
      </c>
      <c r="AB57">
        <v>0.631265029958018</v>
      </c>
      <c r="AC57">
        <v>0.04786791601187754</v>
      </c>
      <c r="AD57">
        <v>0.15328632437989392</v>
      </c>
      <c r="AE57">
        <v>0.339165090198987</v>
      </c>
      <c r="AF57">
        <v>0</v>
      </c>
      <c r="AG57">
        <v>0.10284984673448216</v>
      </c>
      <c r="AH57">
        <v>0.2316492120791066</v>
      </c>
      <c r="AI57">
        <v>0.039747626702371544</v>
      </c>
      <c r="AJ57">
        <v>40406</v>
      </c>
      <c r="AK57">
        <v>639087</v>
      </c>
      <c r="AL57">
        <v>10.62</v>
      </c>
      <c r="AM57">
        <v>16</v>
      </c>
    </row>
    <row r="58" spans="1:39" ht="15">
      <c r="A58" t="s">
        <v>71</v>
      </c>
      <c r="B58">
        <v>37</v>
      </c>
      <c r="C58" t="s">
        <v>144</v>
      </c>
      <c r="D58" s="1">
        <v>38000000</v>
      </c>
      <c r="E58">
        <v>108.36</v>
      </c>
      <c r="F58">
        <v>46</v>
      </c>
      <c r="G58" t="s">
        <v>145</v>
      </c>
      <c r="H58">
        <v>2007</v>
      </c>
      <c r="I58">
        <v>2</v>
      </c>
      <c r="J58">
        <v>0</v>
      </c>
      <c r="K58">
        <v>0</v>
      </c>
      <c r="L58">
        <v>80</v>
      </c>
      <c r="M58">
        <v>19</v>
      </c>
      <c r="N58">
        <v>61</v>
      </c>
      <c r="O58">
        <v>0</v>
      </c>
      <c r="P58">
        <v>1</v>
      </c>
      <c r="Q58">
        <v>0</v>
      </c>
      <c r="R58">
        <v>0</v>
      </c>
      <c r="S58">
        <v>0</v>
      </c>
      <c r="T58">
        <v>5.9</v>
      </c>
      <c r="U58">
        <v>5.2</v>
      </c>
      <c r="V58">
        <v>13.1</v>
      </c>
      <c r="W58">
        <v>46939</v>
      </c>
      <c r="X58">
        <v>63192</v>
      </c>
      <c r="Y58">
        <v>-2.7</v>
      </c>
      <c r="Z58">
        <v>17.45315</v>
      </c>
      <c r="AA58">
        <v>0</v>
      </c>
      <c r="AB58">
        <v>0.3675270348449112</v>
      </c>
      <c r="AC58">
        <v>0.22585554714965955</v>
      </c>
      <c r="AD58">
        <v>0.12916944802931185</v>
      </c>
      <c r="AE58">
        <v>0.5061916355807025</v>
      </c>
      <c r="AF58">
        <v>0</v>
      </c>
      <c r="AG58">
        <v>0.0798184287609844</v>
      </c>
      <c r="AH58">
        <v>0.32942568159627467</v>
      </c>
      <c r="AI58">
        <v>0.12799583279072796</v>
      </c>
      <c r="AJ58">
        <v>19409</v>
      </c>
      <c r="AK58">
        <v>639088</v>
      </c>
      <c r="AL58">
        <v>19.87</v>
      </c>
      <c r="AM58">
        <v>2</v>
      </c>
    </row>
    <row r="59" spans="1:39" ht="15">
      <c r="A59" t="s">
        <v>71</v>
      </c>
      <c r="B59">
        <v>38</v>
      </c>
      <c r="C59" t="s">
        <v>146</v>
      </c>
      <c r="D59" s="1">
        <v>33000000</v>
      </c>
      <c r="E59">
        <v>91.38</v>
      </c>
      <c r="F59">
        <v>39</v>
      </c>
      <c r="G59" t="s">
        <v>147</v>
      </c>
      <c r="H59">
        <v>1999</v>
      </c>
      <c r="I59">
        <v>10</v>
      </c>
      <c r="J59">
        <v>0</v>
      </c>
      <c r="K59">
        <v>0</v>
      </c>
      <c r="L59">
        <v>71</v>
      </c>
      <c r="M59">
        <v>27</v>
      </c>
      <c r="N59">
        <v>44</v>
      </c>
      <c r="O59">
        <v>0</v>
      </c>
      <c r="P59">
        <v>1</v>
      </c>
      <c r="Q59">
        <v>0</v>
      </c>
      <c r="R59">
        <v>0</v>
      </c>
      <c r="S59">
        <v>0</v>
      </c>
      <c r="T59">
        <v>5</v>
      </c>
      <c r="U59">
        <v>7</v>
      </c>
      <c r="V59">
        <v>16.9</v>
      </c>
      <c r="W59">
        <v>55299</v>
      </c>
      <c r="X59">
        <v>66529</v>
      </c>
      <c r="Y59">
        <v>-2</v>
      </c>
      <c r="Z59">
        <v>17.30704</v>
      </c>
      <c r="AA59">
        <v>0</v>
      </c>
      <c r="AB59">
        <v>0.609100520365367</v>
      </c>
      <c r="AC59">
        <v>0.030382162167310642</v>
      </c>
      <c r="AD59">
        <v>0.10554146254734563</v>
      </c>
      <c r="AE59">
        <v>0.7483805047192249</v>
      </c>
      <c r="AF59">
        <v>0</v>
      </c>
      <c r="AG59">
        <v>0.09065887639886838</v>
      </c>
      <c r="AH59">
        <v>0.317505570437874</v>
      </c>
      <c r="AI59">
        <v>0.06433334147473317</v>
      </c>
      <c r="AJ59">
        <v>18929</v>
      </c>
      <c r="AK59">
        <v>639088</v>
      </c>
      <c r="AL59">
        <v>12.05</v>
      </c>
      <c r="AM59">
        <v>10</v>
      </c>
    </row>
    <row r="60" spans="1:39" ht="15">
      <c r="A60" t="s">
        <v>71</v>
      </c>
      <c r="B60">
        <v>39</v>
      </c>
      <c r="C60" t="s">
        <v>148</v>
      </c>
      <c r="D60" s="1">
        <v>11000000</v>
      </c>
      <c r="E60">
        <v>50.78</v>
      </c>
      <c r="F60">
        <v>22</v>
      </c>
      <c r="G60" t="s">
        <v>149</v>
      </c>
      <c r="H60">
        <v>2003</v>
      </c>
      <c r="I60">
        <v>6</v>
      </c>
      <c r="J60">
        <v>0</v>
      </c>
      <c r="K60">
        <v>0</v>
      </c>
      <c r="L60">
        <v>65</v>
      </c>
      <c r="M60">
        <v>32</v>
      </c>
      <c r="N60">
        <v>33</v>
      </c>
      <c r="O60">
        <v>0</v>
      </c>
      <c r="P60">
        <v>1</v>
      </c>
      <c r="Q60">
        <v>0</v>
      </c>
      <c r="R60">
        <v>0</v>
      </c>
      <c r="S60">
        <v>0</v>
      </c>
      <c r="T60">
        <v>4</v>
      </c>
      <c r="U60">
        <v>7.8</v>
      </c>
      <c r="V60">
        <v>16.6</v>
      </c>
      <c r="W60">
        <v>56960</v>
      </c>
      <c r="X60">
        <v>70089</v>
      </c>
      <c r="Y60">
        <v>-1.9</v>
      </c>
      <c r="Z60">
        <v>16.18115</v>
      </c>
      <c r="AA60">
        <v>0</v>
      </c>
      <c r="AB60">
        <v>0.48249325817078254</v>
      </c>
      <c r="AC60">
        <v>0.05335125912996989</v>
      </c>
      <c r="AD60">
        <v>0.10306704090698242</v>
      </c>
      <c r="AE60">
        <v>0.6462615477054803</v>
      </c>
      <c r="AF60">
        <v>0</v>
      </c>
      <c r="AG60">
        <v>0.08166637458378188</v>
      </c>
      <c r="AH60">
        <v>0.32523690008261774</v>
      </c>
      <c r="AI60">
        <v>0.07208026520374336</v>
      </c>
      <c r="AJ60">
        <v>20275</v>
      </c>
      <c r="AK60">
        <v>639088</v>
      </c>
      <c r="AL60">
        <v>12.54</v>
      </c>
      <c r="AM60">
        <v>6</v>
      </c>
    </row>
    <row r="61" spans="1:39" ht="15">
      <c r="A61" t="s">
        <v>71</v>
      </c>
      <c r="B61">
        <v>40</v>
      </c>
      <c r="C61" t="s">
        <v>150</v>
      </c>
      <c r="D61" s="1">
        <v>120000000</v>
      </c>
      <c r="E61">
        <v>1309.07</v>
      </c>
      <c r="F61">
        <v>41</v>
      </c>
      <c r="G61" t="s">
        <v>151</v>
      </c>
      <c r="H61">
        <v>1993</v>
      </c>
      <c r="I61">
        <v>16</v>
      </c>
      <c r="J61">
        <v>1</v>
      </c>
      <c r="K61">
        <v>0</v>
      </c>
      <c r="L61">
        <v>47</v>
      </c>
      <c r="M61">
        <v>51</v>
      </c>
      <c r="N61">
        <v>4</v>
      </c>
      <c r="O61">
        <v>1</v>
      </c>
      <c r="P61">
        <v>0</v>
      </c>
      <c r="Q61">
        <v>0</v>
      </c>
      <c r="R61">
        <v>0</v>
      </c>
      <c r="S61">
        <v>0</v>
      </c>
      <c r="T61">
        <v>4.2</v>
      </c>
      <c r="U61">
        <v>6.1</v>
      </c>
      <c r="V61">
        <v>13.4</v>
      </c>
      <c r="W61">
        <v>70044</v>
      </c>
      <c r="X61">
        <v>89215</v>
      </c>
      <c r="Y61">
        <v>-1.3</v>
      </c>
      <c r="Z61">
        <v>18.57571</v>
      </c>
      <c r="AA61">
        <v>0</v>
      </c>
      <c r="AB61">
        <v>0.5833229002718557</v>
      </c>
      <c r="AC61">
        <v>0.029360125435207707</v>
      </c>
      <c r="AD61">
        <v>0.18470542996136785</v>
      </c>
      <c r="AE61">
        <v>0.3579929524572516</v>
      </c>
      <c r="AF61">
        <v>0</v>
      </c>
      <c r="AG61">
        <v>0.10616221866159277</v>
      </c>
      <c r="AH61">
        <v>0.26949809728863633</v>
      </c>
      <c r="AI61">
        <v>0.04931919048045768</v>
      </c>
      <c r="AJ61">
        <v>29669</v>
      </c>
      <c r="AK61">
        <v>639088</v>
      </c>
      <c r="AL61">
        <v>9.74</v>
      </c>
      <c r="AM61">
        <v>16</v>
      </c>
    </row>
    <row r="62" spans="1:39" ht="15">
      <c r="A62" t="s">
        <v>71</v>
      </c>
      <c r="B62">
        <v>41</v>
      </c>
      <c r="C62" t="s">
        <v>152</v>
      </c>
      <c r="D62" s="1">
        <v>36000000</v>
      </c>
      <c r="E62">
        <v>444.01</v>
      </c>
      <c r="F62">
        <v>47</v>
      </c>
      <c r="G62" t="s">
        <v>153</v>
      </c>
      <c r="H62">
        <v>1979</v>
      </c>
      <c r="I62">
        <v>30</v>
      </c>
      <c r="J62">
        <v>1</v>
      </c>
      <c r="K62">
        <v>1</v>
      </c>
      <c r="L62">
        <v>44</v>
      </c>
      <c r="M62">
        <v>54</v>
      </c>
      <c r="N62">
        <v>10</v>
      </c>
      <c r="O62">
        <v>0</v>
      </c>
      <c r="P62">
        <v>0</v>
      </c>
      <c r="Q62">
        <v>0</v>
      </c>
      <c r="R62">
        <v>1</v>
      </c>
      <c r="S62">
        <v>1</v>
      </c>
      <c r="T62">
        <v>6.5</v>
      </c>
      <c r="U62">
        <v>9.8</v>
      </c>
      <c r="V62">
        <v>6.3</v>
      </c>
      <c r="W62">
        <v>51181</v>
      </c>
      <c r="X62">
        <v>66357</v>
      </c>
      <c r="Y62">
        <v>-2.2</v>
      </c>
      <c r="Z62">
        <v>17.40964</v>
      </c>
      <c r="AA62">
        <v>0</v>
      </c>
      <c r="AB62">
        <v>0.7356289649278507</v>
      </c>
      <c r="AC62">
        <v>0.05947210991683923</v>
      </c>
      <c r="AD62">
        <v>0.04232324228379844</v>
      </c>
      <c r="AE62">
        <v>0.3918527524421558</v>
      </c>
      <c r="AF62">
        <v>0.10629851647741231</v>
      </c>
      <c r="AG62">
        <v>0.13539784098252663</v>
      </c>
      <c r="AH62">
        <v>0.2846607738852457</v>
      </c>
      <c r="AI62">
        <v>0.08439540804225107</v>
      </c>
      <c r="AJ62">
        <v>23631</v>
      </c>
      <c r="AK62">
        <v>639087</v>
      </c>
      <c r="AL62">
        <v>14.93</v>
      </c>
      <c r="AM62">
        <v>30</v>
      </c>
    </row>
    <row r="63" spans="1:39" ht="15">
      <c r="A63" t="s">
        <v>71</v>
      </c>
      <c r="B63">
        <v>42</v>
      </c>
      <c r="C63" t="s">
        <v>154</v>
      </c>
      <c r="D63" s="1">
        <v>91000000</v>
      </c>
      <c r="E63">
        <v>135.83</v>
      </c>
      <c r="F63">
        <v>53</v>
      </c>
      <c r="G63" t="s">
        <v>85</v>
      </c>
      <c r="H63">
        <v>1999</v>
      </c>
      <c r="I63">
        <v>10</v>
      </c>
      <c r="J63">
        <v>1</v>
      </c>
      <c r="K63">
        <v>0</v>
      </c>
      <c r="L63">
        <v>45</v>
      </c>
      <c r="M63">
        <v>53</v>
      </c>
      <c r="N63">
        <v>8</v>
      </c>
      <c r="O63">
        <v>0</v>
      </c>
      <c r="P63">
        <v>0</v>
      </c>
      <c r="Q63">
        <v>0</v>
      </c>
      <c r="R63">
        <v>0</v>
      </c>
      <c r="S63">
        <v>0</v>
      </c>
      <c r="T63">
        <v>3.2</v>
      </c>
      <c r="U63">
        <v>6.1</v>
      </c>
      <c r="V63">
        <v>12.5</v>
      </c>
      <c r="W63">
        <v>89109</v>
      </c>
      <c r="X63">
        <v>108465</v>
      </c>
      <c r="Y63">
        <v>-1.4</v>
      </c>
      <c r="Z63">
        <v>18.32695</v>
      </c>
      <c r="AA63">
        <v>0</v>
      </c>
      <c r="AB63">
        <v>0.6481566126057274</v>
      </c>
      <c r="AC63">
        <v>0.026125616360843908</v>
      </c>
      <c r="AD63">
        <v>0.17695637157281324</v>
      </c>
      <c r="AE63">
        <v>0.3059547354980848</v>
      </c>
      <c r="AF63">
        <v>0.012497496432416193</v>
      </c>
      <c r="AG63">
        <v>0.08324205743184038</v>
      </c>
      <c r="AH63">
        <v>0.2820863480459655</v>
      </c>
      <c r="AI63">
        <v>0.017840419120033382</v>
      </c>
      <c r="AJ63">
        <v>35816</v>
      </c>
      <c r="AK63">
        <v>639088</v>
      </c>
      <c r="AL63">
        <v>5.54</v>
      </c>
      <c r="AM63">
        <v>10</v>
      </c>
    </row>
    <row r="64" spans="1:39" ht="15">
      <c r="A64" t="s">
        <v>71</v>
      </c>
      <c r="B64">
        <v>43</v>
      </c>
      <c r="C64" t="s">
        <v>155</v>
      </c>
      <c r="D64" s="1">
        <v>92000000</v>
      </c>
      <c r="E64">
        <v>74.6</v>
      </c>
      <c r="F64">
        <v>47</v>
      </c>
      <c r="G64" t="s">
        <v>156</v>
      </c>
      <c r="H64">
        <v>1999</v>
      </c>
      <c r="I64">
        <v>10</v>
      </c>
      <c r="J64">
        <v>0</v>
      </c>
      <c r="K64">
        <v>0</v>
      </c>
      <c r="L64">
        <v>68</v>
      </c>
      <c r="M64">
        <v>30</v>
      </c>
      <c r="N64">
        <v>38</v>
      </c>
      <c r="O64">
        <v>0</v>
      </c>
      <c r="P64">
        <v>1</v>
      </c>
      <c r="Q64">
        <v>0</v>
      </c>
      <c r="R64">
        <v>0</v>
      </c>
      <c r="S64">
        <v>0</v>
      </c>
      <c r="T64">
        <v>7</v>
      </c>
      <c r="U64">
        <v>9.2</v>
      </c>
      <c r="V64">
        <v>13.4</v>
      </c>
      <c r="W64">
        <v>48658</v>
      </c>
      <c r="X64">
        <v>59429</v>
      </c>
      <c r="Y64">
        <v>-0.6</v>
      </c>
      <c r="Z64">
        <v>18.3334</v>
      </c>
      <c r="AA64">
        <v>0</v>
      </c>
      <c r="AB64">
        <v>0.4997414981617647</v>
      </c>
      <c r="AC64">
        <v>0.11345495229341737</v>
      </c>
      <c r="AD64">
        <v>0.04332846419817927</v>
      </c>
      <c r="AE64">
        <v>0.7479498096503293</v>
      </c>
      <c r="AF64">
        <v>0.006543710011313013</v>
      </c>
      <c r="AG64">
        <v>0.06301489468570007</v>
      </c>
      <c r="AH64">
        <v>0.36617706196495936</v>
      </c>
      <c r="AI64">
        <v>0.10112335277597753</v>
      </c>
      <c r="AJ64">
        <v>16700</v>
      </c>
      <c r="AK64">
        <v>639087</v>
      </c>
      <c r="AL64">
        <v>16.56</v>
      </c>
      <c r="AM64">
        <v>10</v>
      </c>
    </row>
    <row r="65" spans="1:39" ht="15">
      <c r="A65" t="s">
        <v>71</v>
      </c>
      <c r="B65">
        <v>44</v>
      </c>
      <c r="C65" t="s">
        <v>157</v>
      </c>
      <c r="D65" s="1">
        <v>170000000</v>
      </c>
      <c r="E65">
        <v>407.02</v>
      </c>
      <c r="F65">
        <v>98</v>
      </c>
      <c r="G65" t="s">
        <v>158</v>
      </c>
      <c r="H65">
        <v>1993</v>
      </c>
      <c r="I65">
        <v>16</v>
      </c>
      <c r="J65">
        <v>1</v>
      </c>
      <c r="K65">
        <v>0</v>
      </c>
      <c r="L65">
        <v>50</v>
      </c>
      <c r="M65">
        <v>49</v>
      </c>
      <c r="N65">
        <v>1</v>
      </c>
      <c r="O65">
        <v>1</v>
      </c>
      <c r="P65">
        <v>1</v>
      </c>
      <c r="Q65">
        <v>0</v>
      </c>
      <c r="R65">
        <v>0</v>
      </c>
      <c r="S65">
        <v>1</v>
      </c>
      <c r="T65">
        <v>6</v>
      </c>
      <c r="U65">
        <v>8.6</v>
      </c>
      <c r="V65">
        <v>11.5</v>
      </c>
      <c r="W65">
        <v>68905</v>
      </c>
      <c r="X65">
        <v>90103</v>
      </c>
      <c r="Y65">
        <v>-0.8</v>
      </c>
      <c r="Z65">
        <v>18.94202</v>
      </c>
      <c r="AA65">
        <v>0</v>
      </c>
      <c r="AB65">
        <v>0.6611021174953756</v>
      </c>
      <c r="AC65">
        <v>0.05773861211804862</v>
      </c>
      <c r="AD65">
        <v>0.07051262006076103</v>
      </c>
      <c r="AE65">
        <v>0.5463347770573067</v>
      </c>
      <c r="AF65">
        <v>0.023176776907092606</v>
      </c>
      <c r="AG65">
        <v>0.08375372405678091</v>
      </c>
      <c r="AH65">
        <v>0.30646640212302534</v>
      </c>
      <c r="AI65">
        <v>0.043340227207732195</v>
      </c>
      <c r="AJ65">
        <v>28040</v>
      </c>
      <c r="AK65">
        <v>639088</v>
      </c>
      <c r="AL65">
        <v>9.51</v>
      </c>
      <c r="AM65">
        <v>16</v>
      </c>
    </row>
    <row r="66" spans="1:39" ht="15">
      <c r="A66" t="s">
        <v>71</v>
      </c>
      <c r="B66">
        <v>45</v>
      </c>
      <c r="C66" t="s">
        <v>159</v>
      </c>
      <c r="D66" s="1">
        <v>25000000</v>
      </c>
      <c r="E66">
        <v>87.27</v>
      </c>
      <c r="F66">
        <v>46</v>
      </c>
      <c r="G66" t="s">
        <v>160</v>
      </c>
      <c r="H66">
        <v>1998</v>
      </c>
      <c r="I66">
        <v>11</v>
      </c>
      <c r="J66">
        <v>1</v>
      </c>
      <c r="K66">
        <v>0</v>
      </c>
      <c r="L66">
        <v>52</v>
      </c>
      <c r="M66">
        <v>47</v>
      </c>
      <c r="N66">
        <v>5</v>
      </c>
      <c r="O66">
        <v>1</v>
      </c>
      <c r="P66">
        <v>1</v>
      </c>
      <c r="Q66">
        <v>0</v>
      </c>
      <c r="R66">
        <v>0</v>
      </c>
      <c r="S66">
        <v>0</v>
      </c>
      <c r="T66">
        <v>5.6</v>
      </c>
      <c r="U66">
        <v>10.6</v>
      </c>
      <c r="V66">
        <v>7.8</v>
      </c>
      <c r="W66">
        <v>53687</v>
      </c>
      <c r="X66">
        <v>74188</v>
      </c>
      <c r="Y66">
        <v>-2.3</v>
      </c>
      <c r="Z66">
        <v>17.04277</v>
      </c>
      <c r="AA66">
        <v>0</v>
      </c>
      <c r="AB66">
        <v>0.6643412258793654</v>
      </c>
      <c r="AC66">
        <v>0.06268807002367299</v>
      </c>
      <c r="AD66">
        <v>0.046029774943840605</v>
      </c>
      <c r="AE66">
        <v>0.603009288235736</v>
      </c>
      <c r="AF66">
        <v>0.10079363092406679</v>
      </c>
      <c r="AG66">
        <v>0.15749630723781388</v>
      </c>
      <c r="AH66">
        <v>0.2905593595874121</v>
      </c>
      <c r="AI66">
        <v>0.05017982166797898</v>
      </c>
      <c r="AJ66">
        <v>25555</v>
      </c>
      <c r="AK66">
        <v>639088</v>
      </c>
      <c r="AL66">
        <v>13.89</v>
      </c>
      <c r="AM66">
        <v>11</v>
      </c>
    </row>
    <row r="67" spans="1:39" ht="15">
      <c r="A67" t="s">
        <v>71</v>
      </c>
      <c r="B67">
        <v>46</v>
      </c>
      <c r="C67" t="s">
        <v>161</v>
      </c>
      <c r="D67" s="1">
        <v>340000000</v>
      </c>
      <c r="E67">
        <v>193.01</v>
      </c>
      <c r="F67">
        <v>54</v>
      </c>
      <c r="G67" t="s">
        <v>162</v>
      </c>
      <c r="H67">
        <v>1989</v>
      </c>
      <c r="I67">
        <v>20</v>
      </c>
      <c r="J67">
        <v>1</v>
      </c>
      <c r="K67">
        <v>0</v>
      </c>
      <c r="L67">
        <v>48</v>
      </c>
      <c r="M67">
        <v>50</v>
      </c>
      <c r="N67">
        <v>2</v>
      </c>
      <c r="O67">
        <v>1</v>
      </c>
      <c r="P67">
        <v>0</v>
      </c>
      <c r="Q67">
        <v>0</v>
      </c>
      <c r="R67">
        <v>0</v>
      </c>
      <c r="S67">
        <v>0</v>
      </c>
      <c r="T67">
        <v>3.3</v>
      </c>
      <c r="U67">
        <v>5.6</v>
      </c>
      <c r="V67">
        <v>14.4</v>
      </c>
      <c r="W67">
        <v>78050</v>
      </c>
      <c r="X67">
        <v>105761</v>
      </c>
      <c r="Y67">
        <v>-1.2</v>
      </c>
      <c r="Z67">
        <v>19.65437</v>
      </c>
      <c r="AA67">
        <v>0</v>
      </c>
      <c r="AB67">
        <v>0.7239830659804143</v>
      </c>
      <c r="AC67">
        <v>0.013364222063845488</v>
      </c>
      <c r="AD67">
        <v>0.1863295243904559</v>
      </c>
      <c r="AE67">
        <v>0.18028190170993666</v>
      </c>
      <c r="AF67">
        <v>0.0009388378439275968</v>
      </c>
      <c r="AG67">
        <v>0.12854411286082668</v>
      </c>
      <c r="AH67">
        <v>0.21965989034373984</v>
      </c>
      <c r="AI67">
        <v>0.019801855716764315</v>
      </c>
      <c r="AJ67">
        <v>41347</v>
      </c>
      <c r="AK67">
        <v>639088</v>
      </c>
      <c r="AL67">
        <v>6.63</v>
      </c>
      <c r="AM67">
        <v>20</v>
      </c>
    </row>
    <row r="68" spans="1:39" ht="15">
      <c r="A68" t="s">
        <v>71</v>
      </c>
      <c r="B68">
        <v>47</v>
      </c>
      <c r="C68" t="s">
        <v>163</v>
      </c>
      <c r="D68" s="1">
        <v>48000000</v>
      </c>
      <c r="E68">
        <v>101.39</v>
      </c>
      <c r="F68">
        <v>32</v>
      </c>
      <c r="G68" t="s">
        <v>149</v>
      </c>
      <c r="H68">
        <v>1997</v>
      </c>
      <c r="I68">
        <v>12</v>
      </c>
      <c r="J68">
        <v>0</v>
      </c>
      <c r="K68">
        <v>0</v>
      </c>
      <c r="L68">
        <v>60</v>
      </c>
      <c r="M68">
        <v>38</v>
      </c>
      <c r="N68">
        <v>22</v>
      </c>
      <c r="O68">
        <v>0</v>
      </c>
      <c r="P68">
        <v>1</v>
      </c>
      <c r="Q68">
        <v>0</v>
      </c>
      <c r="R68">
        <v>0</v>
      </c>
      <c r="S68">
        <v>0</v>
      </c>
      <c r="T68">
        <v>6.2</v>
      </c>
      <c r="U68">
        <v>9.5</v>
      </c>
      <c r="V68">
        <v>18.7</v>
      </c>
      <c r="W68">
        <v>52926</v>
      </c>
      <c r="X68">
        <v>63933</v>
      </c>
      <c r="Y68">
        <v>-0.5</v>
      </c>
      <c r="Z68">
        <v>17.68913</v>
      </c>
      <c r="AA68">
        <v>0</v>
      </c>
      <c r="AB68">
        <v>0.4471244706973491</v>
      </c>
      <c r="AC68">
        <v>0.014369664211158498</v>
      </c>
      <c r="AD68">
        <v>0.1607240328110627</v>
      </c>
      <c r="AE68">
        <v>0.7122347974532419</v>
      </c>
      <c r="AF68">
        <v>0</v>
      </c>
      <c r="AG68">
        <v>0.06456554428426803</v>
      </c>
      <c r="AH68">
        <v>0.33214100740587743</v>
      </c>
      <c r="AI68">
        <v>0.09012528892624501</v>
      </c>
      <c r="AJ68">
        <v>16500</v>
      </c>
      <c r="AK68">
        <v>639087</v>
      </c>
      <c r="AL68">
        <v>17.75</v>
      </c>
      <c r="AM68">
        <v>12</v>
      </c>
    </row>
    <row r="69" spans="1:39" ht="15">
      <c r="A69" t="s">
        <v>71</v>
      </c>
      <c r="B69">
        <v>48</v>
      </c>
      <c r="C69" t="s">
        <v>164</v>
      </c>
      <c r="D69" s="1">
        <v>230000000</v>
      </c>
      <c r="E69">
        <v>316.58</v>
      </c>
      <c r="F69">
        <v>163</v>
      </c>
      <c r="G69" t="s">
        <v>165</v>
      </c>
      <c r="H69">
        <v>2005</v>
      </c>
      <c r="I69">
        <v>4</v>
      </c>
      <c r="J69">
        <v>1</v>
      </c>
      <c r="K69">
        <v>0</v>
      </c>
      <c r="L69">
        <v>49.47</v>
      </c>
      <c r="M69">
        <v>48.72</v>
      </c>
      <c r="N69">
        <v>0.75</v>
      </c>
      <c r="O69">
        <v>1</v>
      </c>
      <c r="P69">
        <v>1</v>
      </c>
      <c r="Q69">
        <v>0</v>
      </c>
      <c r="R69">
        <v>0</v>
      </c>
      <c r="S69">
        <v>0</v>
      </c>
      <c r="T69">
        <v>3.4</v>
      </c>
      <c r="U69">
        <v>4.7</v>
      </c>
      <c r="V69">
        <v>11.1</v>
      </c>
      <c r="W69">
        <v>88153</v>
      </c>
      <c r="X69">
        <v>126496</v>
      </c>
      <c r="Y69">
        <v>-0.9</v>
      </c>
      <c r="Z69">
        <v>19.23801</v>
      </c>
      <c r="AA69">
        <v>0</v>
      </c>
      <c r="AB69">
        <v>0.6854233276095998</v>
      </c>
      <c r="AC69">
        <v>0.012241583132032535</v>
      </c>
      <c r="AD69">
        <v>0.16968721805761708</v>
      </c>
      <c r="AE69">
        <v>0.20558077382265638</v>
      </c>
      <c r="AF69">
        <v>0.0009122388657569314</v>
      </c>
      <c r="AG69">
        <v>0.11753485832132402</v>
      </c>
      <c r="AH69">
        <v>0.23335477016431252</v>
      </c>
      <c r="AI69">
        <v>0.02313290330341167</v>
      </c>
      <c r="AJ69">
        <v>48184</v>
      </c>
      <c r="AK69">
        <v>639087</v>
      </c>
      <c r="AL69">
        <v>7.61</v>
      </c>
      <c r="AM69">
        <v>4</v>
      </c>
    </row>
    <row r="70" spans="1:39" ht="15">
      <c r="A70" t="s">
        <v>71</v>
      </c>
      <c r="B70">
        <v>49</v>
      </c>
      <c r="C70" t="s">
        <v>166</v>
      </c>
      <c r="D70" s="1">
        <v>78000000</v>
      </c>
      <c r="E70">
        <v>136.9</v>
      </c>
      <c r="F70">
        <v>57</v>
      </c>
      <c r="G70" t="s">
        <v>167</v>
      </c>
      <c r="H70">
        <v>2001</v>
      </c>
      <c r="I70">
        <v>8</v>
      </c>
      <c r="J70">
        <v>1</v>
      </c>
      <c r="K70">
        <v>1</v>
      </c>
      <c r="L70">
        <v>45</v>
      </c>
      <c r="M70">
        <v>53</v>
      </c>
      <c r="N70">
        <v>8</v>
      </c>
      <c r="O70">
        <v>0</v>
      </c>
      <c r="P70">
        <v>0</v>
      </c>
      <c r="Q70">
        <v>0</v>
      </c>
      <c r="R70">
        <v>1</v>
      </c>
      <c r="S70">
        <v>0</v>
      </c>
      <c r="T70">
        <v>6</v>
      </c>
      <c r="U70">
        <v>10.3</v>
      </c>
      <c r="V70">
        <v>11.1</v>
      </c>
      <c r="W70">
        <v>61381</v>
      </c>
      <c r="X70">
        <v>76048</v>
      </c>
      <c r="Y70">
        <v>-2</v>
      </c>
      <c r="Z70">
        <v>18.16868</v>
      </c>
      <c r="AA70">
        <v>0</v>
      </c>
      <c r="AB70">
        <v>0.6727942907236983</v>
      </c>
      <c r="AC70">
        <v>0.044500342897567144</v>
      </c>
      <c r="AD70">
        <v>0.04920802749287804</v>
      </c>
      <c r="AE70">
        <v>0.4295440213930185</v>
      </c>
      <c r="AF70">
        <v>0.0987377305437288</v>
      </c>
      <c r="AG70">
        <v>0.12594059963666918</v>
      </c>
      <c r="AH70">
        <v>0.2909995039798963</v>
      </c>
      <c r="AI70">
        <v>0.050645562983352994</v>
      </c>
      <c r="AJ70">
        <v>25263</v>
      </c>
      <c r="AK70">
        <v>639087</v>
      </c>
      <c r="AL70">
        <v>11.14</v>
      </c>
      <c r="AM70">
        <v>8</v>
      </c>
    </row>
    <row r="71" spans="1:39" ht="15">
      <c r="A71" t="s">
        <v>71</v>
      </c>
      <c r="B71">
        <v>50</v>
      </c>
      <c r="C71" t="s">
        <v>168</v>
      </c>
      <c r="D71" s="1">
        <v>130000000</v>
      </c>
      <c r="E71">
        <v>236.78</v>
      </c>
      <c r="F71">
        <v>102</v>
      </c>
      <c r="G71" t="s">
        <v>169</v>
      </c>
      <c r="H71">
        <v>1995</v>
      </c>
      <c r="I71">
        <v>14</v>
      </c>
      <c r="J71">
        <v>1</v>
      </c>
      <c r="K71">
        <v>0</v>
      </c>
      <c r="L71">
        <v>51</v>
      </c>
      <c r="M71">
        <v>47</v>
      </c>
      <c r="N71">
        <v>4</v>
      </c>
      <c r="O71">
        <v>1</v>
      </c>
      <c r="P71">
        <v>1</v>
      </c>
      <c r="Q71">
        <v>0</v>
      </c>
      <c r="R71">
        <v>0</v>
      </c>
      <c r="S71">
        <v>0</v>
      </c>
      <c r="T71">
        <v>3.5</v>
      </c>
      <c r="U71">
        <v>6.5</v>
      </c>
      <c r="V71">
        <v>11.9</v>
      </c>
      <c r="W71">
        <v>82477</v>
      </c>
      <c r="X71">
        <v>108877</v>
      </c>
      <c r="Y71">
        <v>-1.4</v>
      </c>
      <c r="Z71">
        <v>18.67093</v>
      </c>
      <c r="AA71">
        <v>0</v>
      </c>
      <c r="AB71">
        <v>0.7613774937155694</v>
      </c>
      <c r="AC71">
        <v>0.020667754185163395</v>
      </c>
      <c r="AD71">
        <v>0.1275458629726694</v>
      </c>
      <c r="AE71">
        <v>0.26286092503837505</v>
      </c>
      <c r="AF71">
        <v>0.022968703791502565</v>
      </c>
      <c r="AG71">
        <v>0.1225388718593869</v>
      </c>
      <c r="AH71">
        <v>0.25262601179495126</v>
      </c>
      <c r="AI71">
        <v>0.02688155542426591</v>
      </c>
      <c r="AJ71">
        <v>38970</v>
      </c>
      <c r="AK71">
        <v>639087</v>
      </c>
      <c r="AL71">
        <v>9.31</v>
      </c>
      <c r="AM71">
        <v>14</v>
      </c>
    </row>
    <row r="72" spans="1:39" ht="15">
      <c r="A72" t="s">
        <v>71</v>
      </c>
      <c r="B72">
        <v>51</v>
      </c>
      <c r="C72" t="s">
        <v>170</v>
      </c>
      <c r="D72" s="1">
        <v>61000000</v>
      </c>
      <c r="E72">
        <v>116.83</v>
      </c>
      <c r="F72">
        <v>59</v>
      </c>
      <c r="G72" t="s">
        <v>171</v>
      </c>
      <c r="H72">
        <v>1993</v>
      </c>
      <c r="I72">
        <v>16</v>
      </c>
      <c r="J72">
        <v>0</v>
      </c>
      <c r="K72">
        <v>1</v>
      </c>
      <c r="L72">
        <v>63</v>
      </c>
      <c r="M72">
        <v>35</v>
      </c>
      <c r="N72">
        <v>28</v>
      </c>
      <c r="O72">
        <v>0</v>
      </c>
      <c r="P72">
        <v>1</v>
      </c>
      <c r="Q72">
        <v>1</v>
      </c>
      <c r="R72">
        <v>0</v>
      </c>
      <c r="S72">
        <v>0</v>
      </c>
      <c r="T72">
        <v>5.2</v>
      </c>
      <c r="U72">
        <v>7.5</v>
      </c>
      <c r="V72">
        <v>7.4</v>
      </c>
      <c r="W72">
        <v>50656</v>
      </c>
      <c r="X72">
        <v>64355</v>
      </c>
      <c r="Y72">
        <v>-1.9</v>
      </c>
      <c r="Z72">
        <v>17.92688</v>
      </c>
      <c r="AA72">
        <v>0</v>
      </c>
      <c r="AB72">
        <v>0.653122708263136</v>
      </c>
      <c r="AC72">
        <v>0.08476064002990052</v>
      </c>
      <c r="AD72">
        <v>0.13187237910247443</v>
      </c>
      <c r="AE72">
        <v>0.662362088416757</v>
      </c>
      <c r="AF72">
        <v>0.043613780283435585</v>
      </c>
      <c r="AG72">
        <v>0.09857030419958472</v>
      </c>
      <c r="AH72">
        <v>0.30718978793184654</v>
      </c>
      <c r="AI72">
        <v>0.09389314101399683</v>
      </c>
      <c r="AJ72">
        <v>19667</v>
      </c>
      <c r="AK72">
        <v>639087</v>
      </c>
      <c r="AL72">
        <v>15.27</v>
      </c>
      <c r="AM72">
        <v>16</v>
      </c>
    </row>
    <row r="73" spans="1:39" ht="15">
      <c r="A73" t="s">
        <v>71</v>
      </c>
      <c r="B73">
        <v>52</v>
      </c>
      <c r="C73" t="s">
        <v>172</v>
      </c>
      <c r="D73" s="1">
        <v>98000000</v>
      </c>
      <c r="E73">
        <v>204.71</v>
      </c>
      <c r="F73">
        <v>62</v>
      </c>
      <c r="G73" t="s">
        <v>173</v>
      </c>
      <c r="H73">
        <v>2009</v>
      </c>
      <c r="I73">
        <v>0</v>
      </c>
      <c r="J73">
        <v>1</v>
      </c>
      <c r="K73">
        <v>0</v>
      </c>
      <c r="L73">
        <v>45</v>
      </c>
      <c r="M73">
        <v>53</v>
      </c>
      <c r="N73">
        <v>8</v>
      </c>
      <c r="O73">
        <v>0</v>
      </c>
      <c r="P73">
        <v>0</v>
      </c>
      <c r="Q73">
        <v>0</v>
      </c>
      <c r="R73">
        <v>0</v>
      </c>
      <c r="S73">
        <v>0</v>
      </c>
      <c r="T73">
        <v>4.8</v>
      </c>
      <c r="U73">
        <v>8.7</v>
      </c>
      <c r="V73">
        <v>9.1</v>
      </c>
      <c r="W73">
        <v>67705</v>
      </c>
      <c r="X73">
        <v>85348</v>
      </c>
      <c r="Y73">
        <v>-1.7</v>
      </c>
      <c r="Z73">
        <v>18.40495</v>
      </c>
      <c r="AA73">
        <v>0</v>
      </c>
      <c r="AB73">
        <v>0.7999743902622738</v>
      </c>
      <c r="AC73">
        <v>0.039228092375830435</v>
      </c>
      <c r="AD73">
        <v>0.06886157183531433</v>
      </c>
      <c r="AE73">
        <v>0.22622741504677768</v>
      </c>
      <c r="AF73">
        <v>0.06375031881418336</v>
      </c>
      <c r="AG73">
        <v>0.11142927332272445</v>
      </c>
      <c r="AH73">
        <v>0.2660013425402175</v>
      </c>
      <c r="AI73">
        <v>0.04606599634681371</v>
      </c>
      <c r="AJ73">
        <v>30979</v>
      </c>
      <c r="AK73">
        <v>639087</v>
      </c>
      <c r="AL73">
        <v>9.5</v>
      </c>
      <c r="AM73">
        <v>1</v>
      </c>
    </row>
    <row r="74" spans="1:39" ht="15">
      <c r="A74" t="s">
        <v>71</v>
      </c>
      <c r="B74">
        <v>53</v>
      </c>
      <c r="C74" t="s">
        <v>174</v>
      </c>
      <c r="D74" s="1">
        <v>430000000</v>
      </c>
      <c r="E74">
        <v>919.97</v>
      </c>
      <c r="F74">
        <v>547</v>
      </c>
      <c r="G74" t="s">
        <v>44</v>
      </c>
      <c r="H74">
        <v>2001</v>
      </c>
      <c r="I74">
        <v>8</v>
      </c>
      <c r="J74">
        <v>0</v>
      </c>
      <c r="K74">
        <v>0</v>
      </c>
      <c r="L74">
        <v>68</v>
      </c>
      <c r="M74">
        <v>30</v>
      </c>
      <c r="N74">
        <v>38</v>
      </c>
      <c r="O74">
        <v>0</v>
      </c>
      <c r="P74">
        <v>1</v>
      </c>
      <c r="Q74">
        <v>0</v>
      </c>
      <c r="R74">
        <v>0</v>
      </c>
      <c r="S74">
        <v>0</v>
      </c>
      <c r="T74">
        <v>4.6</v>
      </c>
      <c r="U74">
        <v>5.8</v>
      </c>
      <c r="V74">
        <v>7.2</v>
      </c>
      <c r="W74">
        <v>50927</v>
      </c>
      <c r="X74">
        <v>71648</v>
      </c>
      <c r="Y74">
        <v>-1.2</v>
      </c>
      <c r="Z74">
        <v>19.86949</v>
      </c>
      <c r="AA74">
        <v>0</v>
      </c>
      <c r="AB74">
        <v>0.7424749163879598</v>
      </c>
      <c r="AC74">
        <v>0.06486043220993054</v>
      </c>
      <c r="AD74">
        <v>0.09304412143040905</v>
      </c>
      <c r="AE74">
        <v>0.29028755083423696</v>
      </c>
      <c r="AF74">
        <v>0.0006086808212340417</v>
      </c>
      <c r="AG74">
        <v>0.09949193145847122</v>
      </c>
      <c r="AH74">
        <v>0.20824081854270232</v>
      </c>
      <c r="AI74">
        <v>0.046702048817805826</v>
      </c>
      <c r="AJ74">
        <v>30559</v>
      </c>
      <c r="AK74">
        <v>639087</v>
      </c>
      <c r="AL74">
        <v>20.35</v>
      </c>
      <c r="AM74">
        <v>8</v>
      </c>
    </row>
    <row r="75" spans="1:39" ht="15">
      <c r="A75" t="s">
        <v>175</v>
      </c>
      <c r="B75">
        <v>1</v>
      </c>
      <c r="C75" t="s">
        <v>176</v>
      </c>
      <c r="D75" s="1">
        <v>1900000000</v>
      </c>
      <c r="E75">
        <v>7641.5</v>
      </c>
      <c r="F75">
        <v>333</v>
      </c>
      <c r="G75" t="s">
        <v>177</v>
      </c>
      <c r="H75">
        <v>1997</v>
      </c>
      <c r="I75">
        <v>12</v>
      </c>
      <c r="J75">
        <v>0</v>
      </c>
      <c r="K75">
        <v>0</v>
      </c>
      <c r="L75">
        <v>74</v>
      </c>
      <c r="M75">
        <v>24</v>
      </c>
      <c r="N75">
        <v>50</v>
      </c>
      <c r="O75">
        <v>0</v>
      </c>
      <c r="P75">
        <v>1</v>
      </c>
      <c r="Q75">
        <v>0</v>
      </c>
      <c r="R75">
        <v>0</v>
      </c>
      <c r="S75">
        <v>0</v>
      </c>
      <c r="T75">
        <v>3.6</v>
      </c>
      <c r="U75">
        <v>8.1</v>
      </c>
      <c r="V75">
        <v>5.7</v>
      </c>
      <c r="W75">
        <v>45535</v>
      </c>
      <c r="X75">
        <v>71362</v>
      </c>
      <c r="Y75">
        <v>-2.4</v>
      </c>
      <c r="Z75">
        <v>21.37591</v>
      </c>
      <c r="AA75">
        <v>1</v>
      </c>
      <c r="AB75">
        <v>0.7775728457926125</v>
      </c>
      <c r="AC75">
        <v>0.09244674235934096</v>
      </c>
      <c r="AD75">
        <v>0.03294904822057976</v>
      </c>
      <c r="AE75">
        <v>0.3613729016298731</v>
      </c>
      <c r="AF75">
        <v>1.9529183924226766E-05</v>
      </c>
      <c r="AG75">
        <v>0.11300236791355081</v>
      </c>
      <c r="AH75">
        <v>0.21875940859121348</v>
      </c>
      <c r="AI75">
        <v>0.07751192336980482</v>
      </c>
      <c r="AJ75">
        <v>30874</v>
      </c>
      <c r="AK75">
        <v>614465</v>
      </c>
      <c r="AL75">
        <v>17.94</v>
      </c>
      <c r="AM75">
        <v>12</v>
      </c>
    </row>
    <row r="76" spans="1:39" ht="15">
      <c r="A76" t="s">
        <v>175</v>
      </c>
      <c r="B76">
        <v>2</v>
      </c>
      <c r="C76" t="s">
        <v>178</v>
      </c>
      <c r="D76" s="1">
        <v>170000000</v>
      </c>
      <c r="E76">
        <v>395.28</v>
      </c>
      <c r="F76">
        <v>191</v>
      </c>
      <c r="G76" t="s">
        <v>179</v>
      </c>
      <c r="H76">
        <v>2009</v>
      </c>
      <c r="I76">
        <v>0</v>
      </c>
      <c r="J76">
        <v>0</v>
      </c>
      <c r="K76">
        <v>0</v>
      </c>
      <c r="L76">
        <v>64</v>
      </c>
      <c r="M76">
        <v>34</v>
      </c>
      <c r="N76">
        <v>30</v>
      </c>
      <c r="O76">
        <v>0</v>
      </c>
      <c r="P76">
        <v>1</v>
      </c>
      <c r="Q76">
        <v>0</v>
      </c>
      <c r="R76">
        <v>0</v>
      </c>
      <c r="S76">
        <v>0</v>
      </c>
      <c r="T76">
        <v>2.9</v>
      </c>
      <c r="U76">
        <v>11</v>
      </c>
      <c r="V76">
        <v>9</v>
      </c>
      <c r="W76">
        <v>65797</v>
      </c>
      <c r="X76">
        <v>85709</v>
      </c>
      <c r="Y76">
        <v>-2.6</v>
      </c>
      <c r="Z76">
        <v>18.97313</v>
      </c>
      <c r="AA76">
        <v>1</v>
      </c>
      <c r="AB76">
        <v>0.8669726685910086</v>
      </c>
      <c r="AC76">
        <v>0.009608720219786948</v>
      </c>
      <c r="AD76">
        <v>0.03437511308060803</v>
      </c>
      <c r="AE76">
        <v>0.22434475519354236</v>
      </c>
      <c r="AF76">
        <v>0.12763298153678404</v>
      </c>
      <c r="AG76">
        <v>0.06635691211053518</v>
      </c>
      <c r="AH76">
        <v>0.247854637774324</v>
      </c>
      <c r="AI76">
        <v>0.033462934162778644</v>
      </c>
      <c r="AJ76">
        <v>33569</v>
      </c>
      <c r="AK76">
        <v>614465</v>
      </c>
      <c r="AL76">
        <v>8.71</v>
      </c>
      <c r="AM76">
        <v>1</v>
      </c>
    </row>
    <row r="77" spans="1:39" ht="15">
      <c r="A77" t="s">
        <v>175</v>
      </c>
      <c r="B77">
        <v>3</v>
      </c>
      <c r="C77" t="s">
        <v>180</v>
      </c>
      <c r="D77" s="1">
        <v>90000000</v>
      </c>
      <c r="E77">
        <v>239.47</v>
      </c>
      <c r="F77">
        <v>139</v>
      </c>
      <c r="G77" t="s">
        <v>181</v>
      </c>
      <c r="H77">
        <v>2005</v>
      </c>
      <c r="I77">
        <v>4</v>
      </c>
      <c r="J77">
        <v>0</v>
      </c>
      <c r="K77">
        <v>0</v>
      </c>
      <c r="L77">
        <v>47</v>
      </c>
      <c r="M77">
        <v>50</v>
      </c>
      <c r="N77">
        <v>3</v>
      </c>
      <c r="O77">
        <v>1</v>
      </c>
      <c r="P77">
        <v>0</v>
      </c>
      <c r="Q77">
        <v>0</v>
      </c>
      <c r="R77">
        <v>0</v>
      </c>
      <c r="S77">
        <v>1</v>
      </c>
      <c r="T77">
        <v>3.3</v>
      </c>
      <c r="U77">
        <v>13.5</v>
      </c>
      <c r="V77">
        <v>5.2</v>
      </c>
      <c r="W77">
        <v>48716</v>
      </c>
      <c r="X77">
        <v>63024</v>
      </c>
      <c r="Y77">
        <v>-1.4</v>
      </c>
      <c r="Z77">
        <v>18.31882</v>
      </c>
      <c r="AA77">
        <v>0</v>
      </c>
      <c r="AB77">
        <v>0.880404539277094</v>
      </c>
      <c r="AC77">
        <v>0.01026210452455774</v>
      </c>
      <c r="AD77">
        <v>0.005160348062690155</v>
      </c>
      <c r="AE77">
        <v>0.25977798645004535</v>
      </c>
      <c r="AF77">
        <v>0.3900128078481025</v>
      </c>
      <c r="AG77">
        <v>0.13333344182844645</v>
      </c>
      <c r="AH77">
        <v>0.2507718071108782</v>
      </c>
      <c r="AI77">
        <v>0.09988051785310982</v>
      </c>
      <c r="AJ77">
        <v>25523</v>
      </c>
      <c r="AK77">
        <v>614467</v>
      </c>
      <c r="AL77">
        <v>12.83</v>
      </c>
      <c r="AM77">
        <v>4</v>
      </c>
    </row>
    <row r="78" spans="1:39" ht="15">
      <c r="A78" t="s">
        <v>175</v>
      </c>
      <c r="B78">
        <v>4</v>
      </c>
      <c r="C78" t="s">
        <v>182</v>
      </c>
      <c r="D78" s="1">
        <v>79000000</v>
      </c>
      <c r="E78">
        <v>239.71</v>
      </c>
      <c r="F78">
        <v>148</v>
      </c>
      <c r="G78" t="s">
        <v>183</v>
      </c>
      <c r="H78">
        <v>2009</v>
      </c>
      <c r="I78">
        <v>0</v>
      </c>
      <c r="J78">
        <v>0</v>
      </c>
      <c r="K78">
        <v>0</v>
      </c>
      <c r="L78">
        <v>49</v>
      </c>
      <c r="M78">
        <v>50</v>
      </c>
      <c r="N78">
        <v>1</v>
      </c>
      <c r="O78">
        <v>1</v>
      </c>
      <c r="P78">
        <v>0</v>
      </c>
      <c r="Q78">
        <v>0</v>
      </c>
      <c r="R78">
        <v>0</v>
      </c>
      <c r="S78">
        <v>0</v>
      </c>
      <c r="T78">
        <v>3.3</v>
      </c>
      <c r="U78">
        <v>8.8</v>
      </c>
      <c r="V78">
        <v>10.5</v>
      </c>
      <c r="W78">
        <v>52001</v>
      </c>
      <c r="X78">
        <v>69368</v>
      </c>
      <c r="Y78">
        <v>-2.4</v>
      </c>
      <c r="Z78">
        <v>18.19119</v>
      </c>
      <c r="AA78">
        <v>0</v>
      </c>
      <c r="AB78">
        <v>0.9022911664438269</v>
      </c>
      <c r="AC78">
        <v>0.010475103778009563</v>
      </c>
      <c r="AD78">
        <v>0.013172982016478478</v>
      </c>
      <c r="AE78">
        <v>0.22446156500115547</v>
      </c>
      <c r="AF78">
        <v>0.25011310633948824</v>
      </c>
      <c r="AG78">
        <v>0.10433937760592124</v>
      </c>
      <c r="AH78">
        <v>0.2606490839200216</v>
      </c>
      <c r="AI78">
        <v>0.057660861594867094</v>
      </c>
      <c r="AJ78">
        <v>27321</v>
      </c>
      <c r="AK78">
        <v>614466</v>
      </c>
      <c r="AL78">
        <v>12.33</v>
      </c>
      <c r="AM78">
        <v>1</v>
      </c>
    </row>
    <row r="79" spans="1:39" ht="15">
      <c r="A79" t="s">
        <v>175</v>
      </c>
      <c r="B79">
        <v>5</v>
      </c>
      <c r="C79" t="s">
        <v>184</v>
      </c>
      <c r="D79" s="1">
        <v>87000000</v>
      </c>
      <c r="E79">
        <v>241.76</v>
      </c>
      <c r="F79">
        <v>139</v>
      </c>
      <c r="G79" t="s">
        <v>185</v>
      </c>
      <c r="H79">
        <v>2007</v>
      </c>
      <c r="I79">
        <v>2</v>
      </c>
      <c r="J79">
        <v>1</v>
      </c>
      <c r="K79">
        <v>0</v>
      </c>
      <c r="L79">
        <v>40</v>
      </c>
      <c r="M79">
        <v>59</v>
      </c>
      <c r="N79">
        <v>19</v>
      </c>
      <c r="O79">
        <v>0</v>
      </c>
      <c r="P79">
        <v>0</v>
      </c>
      <c r="Q79">
        <v>0</v>
      </c>
      <c r="R79">
        <v>0</v>
      </c>
      <c r="S79">
        <v>0</v>
      </c>
      <c r="T79">
        <v>3.7</v>
      </c>
      <c r="U79">
        <v>9</v>
      </c>
      <c r="V79">
        <v>7.2</v>
      </c>
      <c r="W79">
        <v>56528</v>
      </c>
      <c r="X79">
        <v>71886</v>
      </c>
      <c r="Y79">
        <v>-3</v>
      </c>
      <c r="Z79">
        <v>18.28156</v>
      </c>
      <c r="AA79">
        <v>0</v>
      </c>
      <c r="AB79">
        <v>0.8290245711035759</v>
      </c>
      <c r="AC79">
        <v>0.05554235689653931</v>
      </c>
      <c r="AD79">
        <v>0.025352944140875286</v>
      </c>
      <c r="AE79">
        <v>0.1500601334164406</v>
      </c>
      <c r="AF79">
        <v>0.14334537086613275</v>
      </c>
      <c r="AG79">
        <v>0.09268683265334021</v>
      </c>
      <c r="AH79">
        <v>0.2669028605279047</v>
      </c>
      <c r="AI79">
        <v>0.056333927302796315</v>
      </c>
      <c r="AJ79">
        <v>27721</v>
      </c>
      <c r="AK79">
        <v>614467</v>
      </c>
      <c r="AL79">
        <v>10.29</v>
      </c>
      <c r="AM79">
        <v>2</v>
      </c>
    </row>
    <row r="80" spans="1:39" ht="15">
      <c r="A80" t="s">
        <v>175</v>
      </c>
      <c r="B80">
        <v>6</v>
      </c>
      <c r="C80" t="s">
        <v>186</v>
      </c>
      <c r="D80" s="1">
        <v>370000000</v>
      </c>
      <c r="E80">
        <v>241.97</v>
      </c>
      <c r="F80">
        <v>85</v>
      </c>
      <c r="G80" t="s">
        <v>187</v>
      </c>
      <c r="H80">
        <v>2009</v>
      </c>
      <c r="I80">
        <v>0</v>
      </c>
      <c r="J80">
        <v>1</v>
      </c>
      <c r="K80">
        <v>0</v>
      </c>
      <c r="L80">
        <v>46</v>
      </c>
      <c r="M80">
        <v>53</v>
      </c>
      <c r="N80">
        <v>7</v>
      </c>
      <c r="O80">
        <v>0</v>
      </c>
      <c r="P80">
        <v>0</v>
      </c>
      <c r="Q80">
        <v>0</v>
      </c>
      <c r="R80">
        <v>0</v>
      </c>
      <c r="S80">
        <v>0</v>
      </c>
      <c r="T80">
        <v>3.3</v>
      </c>
      <c r="U80">
        <v>6.7</v>
      </c>
      <c r="V80">
        <v>6.4</v>
      </c>
      <c r="W80">
        <v>83892</v>
      </c>
      <c r="X80">
        <v>105767</v>
      </c>
      <c r="Y80">
        <v>-1</v>
      </c>
      <c r="Z80">
        <v>19.73151</v>
      </c>
      <c r="AA80">
        <v>0</v>
      </c>
      <c r="AB80">
        <v>0.8862161413754909</v>
      </c>
      <c r="AC80">
        <v>0.02692578793676367</v>
      </c>
      <c r="AD80">
        <v>0.03754279528748364</v>
      </c>
      <c r="AE80">
        <v>0.11403722907369976</v>
      </c>
      <c r="AF80">
        <v>0.15365862391084292</v>
      </c>
      <c r="AG80">
        <v>0.06590437876139607</v>
      </c>
      <c r="AH80">
        <v>0.2942017947290818</v>
      </c>
      <c r="AI80">
        <v>0.02074168709644004</v>
      </c>
      <c r="AJ80">
        <v>39810</v>
      </c>
      <c r="AK80">
        <v>614466</v>
      </c>
      <c r="AL80">
        <v>4.71</v>
      </c>
      <c r="AM80">
        <v>1</v>
      </c>
    </row>
    <row r="81" spans="1:39" ht="15">
      <c r="A81" t="s">
        <v>175</v>
      </c>
      <c r="B81">
        <v>7</v>
      </c>
      <c r="C81" t="s">
        <v>188</v>
      </c>
      <c r="D81" s="1">
        <v>320000000</v>
      </c>
      <c r="E81">
        <v>493.6</v>
      </c>
      <c r="F81">
        <v>287</v>
      </c>
      <c r="G81" t="s">
        <v>189</v>
      </c>
      <c r="H81">
        <v>2007</v>
      </c>
      <c r="I81">
        <v>2</v>
      </c>
      <c r="J81">
        <v>0</v>
      </c>
      <c r="K81">
        <v>0</v>
      </c>
      <c r="L81">
        <v>59</v>
      </c>
      <c r="M81">
        <v>40</v>
      </c>
      <c r="N81">
        <v>19</v>
      </c>
      <c r="O81">
        <v>0</v>
      </c>
      <c r="P81">
        <v>1</v>
      </c>
      <c r="Q81">
        <v>0</v>
      </c>
      <c r="R81">
        <v>0</v>
      </c>
      <c r="S81">
        <v>0</v>
      </c>
      <c r="T81">
        <v>3.9</v>
      </c>
      <c r="U81">
        <v>10.3</v>
      </c>
      <c r="V81">
        <v>7.9</v>
      </c>
      <c r="W81">
        <v>50637</v>
      </c>
      <c r="X81">
        <v>65715</v>
      </c>
      <c r="Y81">
        <v>-2</v>
      </c>
      <c r="Z81">
        <v>19.58789</v>
      </c>
      <c r="AA81">
        <v>1</v>
      </c>
      <c r="AB81">
        <v>0.7738372395395153</v>
      </c>
      <c r="AC81">
        <v>0.06825433731143288</v>
      </c>
      <c r="AD81">
        <v>0.029223888176753664</v>
      </c>
      <c r="AE81">
        <v>0.2885908880082674</v>
      </c>
      <c r="AF81">
        <v>0.022463443808841837</v>
      </c>
      <c r="AG81">
        <v>0.101506188310156</v>
      </c>
      <c r="AH81">
        <v>0.2523268208929719</v>
      </c>
      <c r="AI81">
        <v>0.058432201261749216</v>
      </c>
      <c r="AJ81">
        <v>26970</v>
      </c>
      <c r="AK81">
        <v>614465</v>
      </c>
      <c r="AL81">
        <v>13.93</v>
      </c>
      <c r="AM81">
        <v>2</v>
      </c>
    </row>
    <row r="82" spans="1:39" ht="15">
      <c r="A82" t="s">
        <v>190</v>
      </c>
      <c r="B82">
        <v>1</v>
      </c>
      <c r="C82" t="s">
        <v>191</v>
      </c>
      <c r="D82" s="1">
        <v>1400000000</v>
      </c>
      <c r="E82">
        <v>6275.81</v>
      </c>
      <c r="F82">
        <v>197</v>
      </c>
      <c r="G82" t="s">
        <v>192</v>
      </c>
      <c r="H82">
        <v>1999</v>
      </c>
      <c r="I82">
        <v>10</v>
      </c>
      <c r="J82">
        <v>0</v>
      </c>
      <c r="K82">
        <v>0</v>
      </c>
      <c r="L82">
        <v>66</v>
      </c>
      <c r="M82">
        <v>33</v>
      </c>
      <c r="N82">
        <v>33</v>
      </c>
      <c r="O82">
        <v>0</v>
      </c>
      <c r="P82">
        <v>1</v>
      </c>
      <c r="Q82">
        <v>0</v>
      </c>
      <c r="R82">
        <v>0</v>
      </c>
      <c r="S82">
        <v>0</v>
      </c>
      <c r="T82">
        <v>4.4</v>
      </c>
      <c r="U82">
        <v>5.5</v>
      </c>
      <c r="V82">
        <v>11.7</v>
      </c>
      <c r="W82">
        <v>63393</v>
      </c>
      <c r="X82">
        <v>79628</v>
      </c>
      <c r="Y82">
        <v>-2.4</v>
      </c>
      <c r="Z82">
        <v>21.04743</v>
      </c>
      <c r="AA82">
        <v>1</v>
      </c>
      <c r="AB82">
        <v>0.723308141899848</v>
      </c>
      <c r="AC82">
        <v>0.13505034718505357</v>
      </c>
      <c r="AD82">
        <v>0.04201331649146845</v>
      </c>
      <c r="AE82">
        <v>0.14085768440772675</v>
      </c>
      <c r="AF82">
        <v>0.06484680221930869</v>
      </c>
      <c r="AG82">
        <v>0.1480620689958935</v>
      </c>
      <c r="AH82">
        <v>0.2445467932633792</v>
      </c>
      <c r="AI82">
        <v>0.09726709917394247</v>
      </c>
      <c r="AJ82">
        <v>32392</v>
      </c>
      <c r="AK82">
        <v>681113</v>
      </c>
      <c r="AL82">
        <v>10.78</v>
      </c>
      <c r="AM82">
        <v>10</v>
      </c>
    </row>
    <row r="83" spans="1:39" ht="15">
      <c r="A83" t="s">
        <v>190</v>
      </c>
      <c r="B83">
        <v>2</v>
      </c>
      <c r="C83" t="s">
        <v>193</v>
      </c>
      <c r="D83" s="1">
        <v>49000000</v>
      </c>
      <c r="E83">
        <v>126.01</v>
      </c>
      <c r="F83">
        <v>88</v>
      </c>
      <c r="G83" t="s">
        <v>194</v>
      </c>
      <c r="H83">
        <v>2007</v>
      </c>
      <c r="I83">
        <v>2</v>
      </c>
      <c r="J83">
        <v>0</v>
      </c>
      <c r="K83">
        <v>0</v>
      </c>
      <c r="L83">
        <v>59</v>
      </c>
      <c r="M83">
        <v>40</v>
      </c>
      <c r="N83">
        <v>19</v>
      </c>
      <c r="O83">
        <v>0</v>
      </c>
      <c r="P83">
        <v>1</v>
      </c>
      <c r="Q83">
        <v>0</v>
      </c>
      <c r="R83">
        <v>0</v>
      </c>
      <c r="S83">
        <v>0</v>
      </c>
      <c r="T83">
        <v>3.7</v>
      </c>
      <c r="U83">
        <v>5.7</v>
      </c>
      <c r="V83">
        <v>13.4</v>
      </c>
      <c r="W83">
        <v>70792</v>
      </c>
      <c r="X83">
        <v>88177</v>
      </c>
      <c r="Y83">
        <v>-1.4</v>
      </c>
      <c r="Z83">
        <v>17.71652</v>
      </c>
      <c r="AA83">
        <v>0</v>
      </c>
      <c r="AB83">
        <v>0.8840506406933544</v>
      </c>
      <c r="AC83">
        <v>0.03845417620848697</v>
      </c>
      <c r="AD83">
        <v>0.024836909973187427</v>
      </c>
      <c r="AE83">
        <v>0.05877145202044301</v>
      </c>
      <c r="AF83">
        <v>0.33198162419451693</v>
      </c>
      <c r="AG83">
        <v>0.12359769964748875</v>
      </c>
      <c r="AH83">
        <v>0.2421698014866843</v>
      </c>
      <c r="AI83">
        <v>0.04819671277896952</v>
      </c>
      <c r="AJ83">
        <v>33917</v>
      </c>
      <c r="AK83">
        <v>681113</v>
      </c>
      <c r="AL83">
        <v>6.83</v>
      </c>
      <c r="AM83">
        <v>2</v>
      </c>
    </row>
    <row r="84" spans="1:39" ht="15">
      <c r="A84" t="s">
        <v>190</v>
      </c>
      <c r="B84">
        <v>3</v>
      </c>
      <c r="C84" t="s">
        <v>195</v>
      </c>
      <c r="D84" s="1">
        <v>140000000</v>
      </c>
      <c r="E84">
        <v>342.32</v>
      </c>
      <c r="F84">
        <v>304</v>
      </c>
      <c r="G84" t="s">
        <v>196</v>
      </c>
      <c r="H84">
        <v>1991</v>
      </c>
      <c r="I84">
        <v>18</v>
      </c>
      <c r="J84">
        <v>0</v>
      </c>
      <c r="K84">
        <v>0</v>
      </c>
      <c r="L84">
        <v>63</v>
      </c>
      <c r="M84">
        <v>36</v>
      </c>
      <c r="N84">
        <v>27</v>
      </c>
      <c r="O84">
        <v>0</v>
      </c>
      <c r="P84">
        <v>1</v>
      </c>
      <c r="Q84">
        <v>0</v>
      </c>
      <c r="R84">
        <v>0</v>
      </c>
      <c r="S84">
        <v>1</v>
      </c>
      <c r="T84">
        <v>4.7</v>
      </c>
      <c r="U84">
        <v>6.2</v>
      </c>
      <c r="V84">
        <v>11.5</v>
      </c>
      <c r="W84">
        <v>61205</v>
      </c>
      <c r="X84">
        <v>77598</v>
      </c>
      <c r="Y84">
        <v>-1.6</v>
      </c>
      <c r="Z84">
        <v>18.76639</v>
      </c>
      <c r="AA84">
        <v>0</v>
      </c>
      <c r="AB84">
        <v>0.772776659085312</v>
      </c>
      <c r="AC84">
        <v>0.13353952686552029</v>
      </c>
      <c r="AD84">
        <v>0.03847223630647988</v>
      </c>
      <c r="AE84">
        <v>0.11601158691729566</v>
      </c>
      <c r="AF84">
        <v>0.033960590973891265</v>
      </c>
      <c r="AG84">
        <v>0.1471004077150194</v>
      </c>
      <c r="AH84">
        <v>0.23682854386863852</v>
      </c>
      <c r="AI84">
        <v>0.08314636006771967</v>
      </c>
      <c r="AJ84">
        <v>31329</v>
      </c>
      <c r="AK84">
        <v>681113</v>
      </c>
      <c r="AL84">
        <v>10.5</v>
      </c>
      <c r="AM84">
        <v>18</v>
      </c>
    </row>
    <row r="85" spans="1:39" ht="15">
      <c r="A85" t="s">
        <v>190</v>
      </c>
      <c r="B85">
        <v>4</v>
      </c>
      <c r="C85" t="s">
        <v>197</v>
      </c>
      <c r="D85" s="1">
        <v>54000000</v>
      </c>
      <c r="E85">
        <v>146.56</v>
      </c>
      <c r="F85">
        <v>60</v>
      </c>
      <c r="G85" t="s">
        <v>198</v>
      </c>
      <c r="H85">
        <v>2009</v>
      </c>
      <c r="I85">
        <v>0</v>
      </c>
      <c r="J85">
        <v>0</v>
      </c>
      <c r="K85">
        <v>0</v>
      </c>
      <c r="L85">
        <v>60</v>
      </c>
      <c r="M85">
        <v>40</v>
      </c>
      <c r="N85">
        <v>20</v>
      </c>
      <c r="O85">
        <v>0</v>
      </c>
      <c r="P85">
        <v>1</v>
      </c>
      <c r="Q85">
        <v>0</v>
      </c>
      <c r="R85">
        <v>0</v>
      </c>
      <c r="S85">
        <v>0</v>
      </c>
      <c r="T85">
        <v>4.9</v>
      </c>
      <c r="U85">
        <v>6.4</v>
      </c>
      <c r="V85">
        <v>9.1</v>
      </c>
      <c r="W85">
        <v>88401</v>
      </c>
      <c r="X85">
        <v>150819</v>
      </c>
      <c r="Y85">
        <v>-0.7</v>
      </c>
      <c r="Z85">
        <v>17.80811</v>
      </c>
      <c r="AA85">
        <v>0</v>
      </c>
      <c r="AB85">
        <v>0.7780458049132146</v>
      </c>
      <c r="AC85">
        <v>0.11645316918981867</v>
      </c>
      <c r="AD85">
        <v>0.04255064545409439</v>
      </c>
      <c r="AE85">
        <v>0.15196156878520892</v>
      </c>
      <c r="AF85">
        <v>0.04023414616957832</v>
      </c>
      <c r="AG85">
        <v>0.13354759048792197</v>
      </c>
      <c r="AH85">
        <v>0.2600199966819015</v>
      </c>
      <c r="AI85">
        <v>0.06266503510014813</v>
      </c>
      <c r="AJ85">
        <v>55777</v>
      </c>
      <c r="AK85">
        <v>681113</v>
      </c>
      <c r="AL85">
        <v>9.1</v>
      </c>
      <c r="AM85">
        <v>1</v>
      </c>
    </row>
    <row r="86" spans="1:39" ht="15">
      <c r="A86" t="s">
        <v>190</v>
      </c>
      <c r="B86">
        <v>5</v>
      </c>
      <c r="C86" t="s">
        <v>199</v>
      </c>
      <c r="D86" s="1">
        <v>41000000</v>
      </c>
      <c r="E86">
        <v>109.59</v>
      </c>
      <c r="F86">
        <v>87</v>
      </c>
      <c r="G86" t="s">
        <v>200</v>
      </c>
      <c r="H86">
        <v>2007</v>
      </c>
      <c r="I86">
        <v>2</v>
      </c>
      <c r="J86">
        <v>0</v>
      </c>
      <c r="K86">
        <v>0</v>
      </c>
      <c r="L86">
        <v>56</v>
      </c>
      <c r="M86">
        <v>42</v>
      </c>
      <c r="N86">
        <v>14</v>
      </c>
      <c r="O86">
        <v>0</v>
      </c>
      <c r="P86">
        <v>1</v>
      </c>
      <c r="Q86">
        <v>0</v>
      </c>
      <c r="R86">
        <v>0</v>
      </c>
      <c r="S86">
        <v>0</v>
      </c>
      <c r="T86">
        <v>4.3</v>
      </c>
      <c r="U86">
        <v>7.2</v>
      </c>
      <c r="V86">
        <v>14.4</v>
      </c>
      <c r="W86">
        <v>66460</v>
      </c>
      <c r="X86">
        <v>87743</v>
      </c>
      <c r="Y86">
        <v>-1.9</v>
      </c>
      <c r="Z86">
        <v>17.52916</v>
      </c>
      <c r="AA86">
        <v>1</v>
      </c>
      <c r="AB86">
        <v>0.8453304650362861</v>
      </c>
      <c r="AC86">
        <v>0.052194641960967854</v>
      </c>
      <c r="AD86">
        <v>0.025893617381203445</v>
      </c>
      <c r="AE86">
        <v>0.14814135099462203</v>
      </c>
      <c r="AF86">
        <v>0.14195295053831009</v>
      </c>
      <c r="AG86">
        <v>0.13800793700898384</v>
      </c>
      <c r="AH86">
        <v>0.2521886970297146</v>
      </c>
      <c r="AI86">
        <v>0.07809899386723845</v>
      </c>
      <c r="AJ86">
        <v>33980</v>
      </c>
      <c r="AK86">
        <v>681113</v>
      </c>
      <c r="AL86">
        <v>8.83</v>
      </c>
      <c r="AM86">
        <v>2</v>
      </c>
    </row>
    <row r="87" spans="1:39" ht="15">
      <c r="A87" t="s">
        <v>201</v>
      </c>
      <c r="B87">
        <v>0</v>
      </c>
      <c r="C87" t="s">
        <v>202</v>
      </c>
      <c r="D87" s="1">
        <v>2800000000</v>
      </c>
      <c r="E87">
        <v>4008.74</v>
      </c>
      <c r="F87">
        <v>487</v>
      </c>
      <c r="G87" t="s">
        <v>203</v>
      </c>
      <c r="H87">
        <v>1991</v>
      </c>
      <c r="I87">
        <v>18</v>
      </c>
      <c r="J87">
        <v>0</v>
      </c>
      <c r="K87">
        <v>0</v>
      </c>
      <c r="L87">
        <v>93</v>
      </c>
      <c r="M87">
        <v>7</v>
      </c>
      <c r="N87">
        <v>86</v>
      </c>
      <c r="O87">
        <v>0</v>
      </c>
      <c r="P87">
        <v>1</v>
      </c>
      <c r="Q87">
        <v>0</v>
      </c>
      <c r="R87">
        <v>0</v>
      </c>
      <c r="S87">
        <v>0</v>
      </c>
      <c r="T87">
        <v>5.2</v>
      </c>
      <c r="U87">
        <v>3.5</v>
      </c>
      <c r="V87">
        <v>1.4</v>
      </c>
      <c r="W87">
        <v>57936</v>
      </c>
      <c r="X87">
        <v>93118</v>
      </c>
      <c r="Y87">
        <v>-1.3</v>
      </c>
      <c r="Z87">
        <v>21.73706</v>
      </c>
      <c r="AA87">
        <v>1</v>
      </c>
      <c r="AB87">
        <v>0.7272784540460799</v>
      </c>
      <c r="AC87">
        <v>0.20577900152561243</v>
      </c>
      <c r="AD87">
        <v>0.028954566070929524</v>
      </c>
      <c r="AE87">
        <v>0.0754122001020929</v>
      </c>
      <c r="AF87">
        <v>0.1988795303726391</v>
      </c>
      <c r="AG87">
        <v>0.12981878509443592</v>
      </c>
      <c r="AH87">
        <v>0.2483244002041858</v>
      </c>
      <c r="AI87">
        <v>0.07942091074503886</v>
      </c>
      <c r="AJ87">
        <v>29417</v>
      </c>
      <c r="AK87">
        <v>783600</v>
      </c>
      <c r="AL87">
        <v>9.89</v>
      </c>
      <c r="AM87">
        <v>18</v>
      </c>
    </row>
    <row r="88" spans="1:39" ht="15">
      <c r="A88" t="s">
        <v>204</v>
      </c>
      <c r="B88">
        <v>0</v>
      </c>
      <c r="C88" t="s">
        <v>205</v>
      </c>
      <c r="D88" s="1">
        <v>550000000</v>
      </c>
      <c r="E88">
        <v>1479.29</v>
      </c>
      <c r="F88">
        <v>222</v>
      </c>
      <c r="G88" t="s">
        <v>206</v>
      </c>
      <c r="H88">
        <v>1993</v>
      </c>
      <c r="I88">
        <v>16</v>
      </c>
      <c r="J88">
        <v>1</v>
      </c>
      <c r="K88">
        <v>0</v>
      </c>
      <c r="L88">
        <v>62</v>
      </c>
      <c r="M88">
        <v>37</v>
      </c>
      <c r="N88">
        <v>25</v>
      </c>
      <c r="O88">
        <v>0</v>
      </c>
      <c r="P88">
        <v>1</v>
      </c>
      <c r="Q88">
        <v>0</v>
      </c>
      <c r="R88">
        <v>0</v>
      </c>
      <c r="S88">
        <v>0</v>
      </c>
      <c r="T88">
        <v>4.3</v>
      </c>
      <c r="U88">
        <v>7.6</v>
      </c>
      <c r="V88">
        <v>9.5</v>
      </c>
      <c r="W88">
        <v>57989</v>
      </c>
      <c r="X88">
        <v>75833</v>
      </c>
      <c r="Y88">
        <v>-2.9</v>
      </c>
      <c r="Z88">
        <v>20.13235</v>
      </c>
      <c r="AA88">
        <v>1</v>
      </c>
      <c r="AB88">
        <v>0.37495543506360746</v>
      </c>
      <c r="AC88">
        <v>0.5344041308950329</v>
      </c>
      <c r="AD88">
        <v>0.03394707628672278</v>
      </c>
      <c r="AE88">
        <v>0.08936840430794726</v>
      </c>
      <c r="AF88">
        <v>0</v>
      </c>
      <c r="AG88">
        <v>0.12218669752595449</v>
      </c>
      <c r="AH88">
        <v>0.20101423104959454</v>
      </c>
      <c r="AI88">
        <v>0.11504984079745276</v>
      </c>
      <c r="AJ88">
        <v>42069</v>
      </c>
      <c r="AK88">
        <v>572059</v>
      </c>
      <c r="AL88">
        <v>17.05</v>
      </c>
      <c r="AM88">
        <v>16</v>
      </c>
    </row>
    <row r="89" spans="1:39" ht="15">
      <c r="A89" t="s">
        <v>207</v>
      </c>
      <c r="B89">
        <v>1</v>
      </c>
      <c r="C89" t="s">
        <v>208</v>
      </c>
      <c r="D89" s="1">
        <v>76000000</v>
      </c>
      <c r="E89">
        <v>208.39</v>
      </c>
      <c r="F89">
        <v>92</v>
      </c>
      <c r="G89" t="s">
        <v>85</v>
      </c>
      <c r="H89">
        <v>2001</v>
      </c>
      <c r="I89">
        <v>8</v>
      </c>
      <c r="J89">
        <v>1</v>
      </c>
      <c r="K89">
        <v>0</v>
      </c>
      <c r="L89">
        <v>32</v>
      </c>
      <c r="M89">
        <v>67</v>
      </c>
      <c r="N89">
        <v>35</v>
      </c>
      <c r="O89">
        <v>0</v>
      </c>
      <c r="P89">
        <v>0</v>
      </c>
      <c r="Q89">
        <v>0</v>
      </c>
      <c r="R89">
        <v>0</v>
      </c>
      <c r="S89">
        <v>0</v>
      </c>
      <c r="T89">
        <v>4.5</v>
      </c>
      <c r="U89">
        <v>9.1</v>
      </c>
      <c r="V89">
        <v>6.1</v>
      </c>
      <c r="W89">
        <v>46521</v>
      </c>
      <c r="X89">
        <v>58970</v>
      </c>
      <c r="Y89">
        <v>-3.3</v>
      </c>
      <c r="Z89">
        <v>18.14392</v>
      </c>
      <c r="AA89">
        <v>0</v>
      </c>
      <c r="AB89">
        <v>0.7827487488549388</v>
      </c>
      <c r="AC89">
        <v>0.14465258235480483</v>
      </c>
      <c r="AD89">
        <v>0.025544719386548273</v>
      </c>
      <c r="AE89">
        <v>0.04738813849631234</v>
      </c>
      <c r="AF89">
        <v>0.22450824736623937</v>
      </c>
      <c r="AG89">
        <v>0.1272573694460304</v>
      </c>
      <c r="AH89">
        <v>0.2435870763888346</v>
      </c>
      <c r="AI89">
        <v>0.08660429943915372</v>
      </c>
      <c r="AJ89">
        <v>23301</v>
      </c>
      <c r="AK89">
        <v>639295</v>
      </c>
      <c r="AL89">
        <v>13.43</v>
      </c>
      <c r="AM89">
        <v>8</v>
      </c>
    </row>
    <row r="90" spans="1:39" ht="15">
      <c r="A90" t="s">
        <v>207</v>
      </c>
      <c r="B90">
        <v>2</v>
      </c>
      <c r="C90" t="s">
        <v>209</v>
      </c>
      <c r="D90" s="1">
        <v>5700000000</v>
      </c>
      <c r="E90">
        <v>30950.4</v>
      </c>
      <c r="F90">
        <v>748</v>
      </c>
      <c r="G90" t="s">
        <v>210</v>
      </c>
      <c r="H90">
        <v>1997</v>
      </c>
      <c r="I90">
        <v>12</v>
      </c>
      <c r="J90">
        <v>0</v>
      </c>
      <c r="K90">
        <v>0</v>
      </c>
      <c r="L90">
        <v>45</v>
      </c>
      <c r="M90">
        <v>54</v>
      </c>
      <c r="N90">
        <v>9</v>
      </c>
      <c r="O90">
        <v>0</v>
      </c>
      <c r="P90">
        <v>0</v>
      </c>
      <c r="Q90">
        <v>0</v>
      </c>
      <c r="R90">
        <v>0</v>
      </c>
      <c r="S90">
        <v>1</v>
      </c>
      <c r="T90">
        <v>4.1</v>
      </c>
      <c r="U90">
        <v>8.5</v>
      </c>
      <c r="V90">
        <v>4.3</v>
      </c>
      <c r="W90">
        <v>42287</v>
      </c>
      <c r="X90">
        <v>58663</v>
      </c>
      <c r="Y90">
        <v>-1.8</v>
      </c>
      <c r="Z90">
        <v>22.47071</v>
      </c>
      <c r="AA90">
        <v>1</v>
      </c>
      <c r="AB90">
        <v>0.7241176429288568</v>
      </c>
      <c r="AC90">
        <v>0.22228728296508485</v>
      </c>
      <c r="AD90">
        <v>0.015278977188954651</v>
      </c>
      <c r="AE90">
        <v>0.0508278650701163</v>
      </c>
      <c r="AF90">
        <v>0.38015157321737225</v>
      </c>
      <c r="AG90">
        <v>0.12009009924995503</v>
      </c>
      <c r="AH90">
        <v>0.22765859266848637</v>
      </c>
      <c r="AI90">
        <v>0.09867588080097894</v>
      </c>
      <c r="AJ90">
        <v>24020</v>
      </c>
      <c r="AK90">
        <v>639295</v>
      </c>
      <c r="AL90">
        <v>17.9</v>
      </c>
      <c r="AM90">
        <v>12</v>
      </c>
    </row>
    <row r="91" spans="1:39" ht="15">
      <c r="A91" t="s">
        <v>207</v>
      </c>
      <c r="B91">
        <v>3</v>
      </c>
      <c r="C91" t="s">
        <v>211</v>
      </c>
      <c r="D91" s="1">
        <v>96000000</v>
      </c>
      <c r="E91">
        <v>189.5</v>
      </c>
      <c r="F91">
        <v>98</v>
      </c>
      <c r="G91" t="s">
        <v>212</v>
      </c>
      <c r="H91">
        <v>1993</v>
      </c>
      <c r="I91">
        <v>16</v>
      </c>
      <c r="J91">
        <v>0</v>
      </c>
      <c r="K91">
        <v>0</v>
      </c>
      <c r="L91">
        <v>73</v>
      </c>
      <c r="M91">
        <v>26</v>
      </c>
      <c r="N91">
        <v>47</v>
      </c>
      <c r="O91">
        <v>0</v>
      </c>
      <c r="P91">
        <v>1</v>
      </c>
      <c r="Q91">
        <v>0</v>
      </c>
      <c r="R91">
        <v>0</v>
      </c>
      <c r="S91">
        <v>0</v>
      </c>
      <c r="T91">
        <v>6.8</v>
      </c>
      <c r="U91">
        <v>9</v>
      </c>
      <c r="V91">
        <v>5.5</v>
      </c>
      <c r="W91">
        <v>35142</v>
      </c>
      <c r="X91">
        <v>44494</v>
      </c>
      <c r="Y91">
        <v>-2.3</v>
      </c>
      <c r="Z91">
        <v>18.3793</v>
      </c>
      <c r="AA91">
        <v>0</v>
      </c>
      <c r="AB91">
        <v>0.3936863315446734</v>
      </c>
      <c r="AC91">
        <v>0.5214063040140519</v>
      </c>
      <c r="AD91">
        <v>0.016082367633456558</v>
      </c>
      <c r="AE91">
        <v>0.10608091726041968</v>
      </c>
      <c r="AF91">
        <v>0.10332006350745743</v>
      </c>
      <c r="AG91">
        <v>0.10832244894766892</v>
      </c>
      <c r="AH91">
        <v>0.28322136103051015</v>
      </c>
      <c r="AI91">
        <v>0.1509504963891285</v>
      </c>
      <c r="AJ91">
        <v>17613</v>
      </c>
      <c r="AK91">
        <v>639295</v>
      </c>
      <c r="AL91">
        <v>21.99</v>
      </c>
      <c r="AM91">
        <v>16</v>
      </c>
    </row>
    <row r="92" spans="1:39" ht="15">
      <c r="A92" t="s">
        <v>207</v>
      </c>
      <c r="B92">
        <v>4</v>
      </c>
      <c r="C92" t="s">
        <v>213</v>
      </c>
      <c r="D92" s="1">
        <v>84000000</v>
      </c>
      <c r="E92">
        <v>61.83</v>
      </c>
      <c r="F92">
        <v>54</v>
      </c>
      <c r="G92" t="s">
        <v>214</v>
      </c>
      <c r="H92">
        <v>2001</v>
      </c>
      <c r="I92">
        <v>8</v>
      </c>
      <c r="J92">
        <v>1</v>
      </c>
      <c r="K92">
        <v>0</v>
      </c>
      <c r="L92">
        <v>38</v>
      </c>
      <c r="M92">
        <v>61</v>
      </c>
      <c r="N92">
        <v>23</v>
      </c>
      <c r="O92">
        <v>0</v>
      </c>
      <c r="P92">
        <v>0</v>
      </c>
      <c r="Q92">
        <v>0</v>
      </c>
      <c r="R92">
        <v>0</v>
      </c>
      <c r="S92">
        <v>1</v>
      </c>
      <c r="T92">
        <v>4.1</v>
      </c>
      <c r="U92">
        <v>7.7</v>
      </c>
      <c r="V92">
        <v>6.1</v>
      </c>
      <c r="W92">
        <v>56430</v>
      </c>
      <c r="X92">
        <v>72891</v>
      </c>
      <c r="Y92">
        <v>-1.4</v>
      </c>
      <c r="Z92">
        <v>18.24502</v>
      </c>
      <c r="AA92">
        <v>0</v>
      </c>
      <c r="AB92">
        <v>0.7831952294846051</v>
      </c>
      <c r="AC92">
        <v>0.14344990861693077</v>
      </c>
      <c r="AD92">
        <v>0.03785077012960159</v>
      </c>
      <c r="AE92">
        <v>0.06895095378502882</v>
      </c>
      <c r="AF92">
        <v>0.21964038511172462</v>
      </c>
      <c r="AG92">
        <v>0.11028085625571919</v>
      </c>
      <c r="AH92">
        <v>0.2436746728818464</v>
      </c>
      <c r="AI92">
        <v>0.05612789945476389</v>
      </c>
      <c r="AJ92">
        <v>28321</v>
      </c>
      <c r="AK92">
        <v>639295</v>
      </c>
      <c r="AL92">
        <v>8.81</v>
      </c>
      <c r="AM92">
        <v>8</v>
      </c>
    </row>
    <row r="93" spans="1:39" ht="15">
      <c r="A93" t="s">
        <v>207</v>
      </c>
      <c r="B93">
        <v>5</v>
      </c>
      <c r="C93" t="s">
        <v>215</v>
      </c>
      <c r="D93" s="1">
        <v>33000000</v>
      </c>
      <c r="E93">
        <v>90.15</v>
      </c>
      <c r="F93">
        <v>42</v>
      </c>
      <c r="G93" t="s">
        <v>216</v>
      </c>
      <c r="H93">
        <v>2003</v>
      </c>
      <c r="I93">
        <v>6</v>
      </c>
      <c r="J93">
        <v>1</v>
      </c>
      <c r="K93">
        <v>0</v>
      </c>
      <c r="L93">
        <v>43</v>
      </c>
      <c r="M93">
        <v>56</v>
      </c>
      <c r="N93">
        <v>13</v>
      </c>
      <c r="O93">
        <v>0</v>
      </c>
      <c r="P93">
        <v>0</v>
      </c>
      <c r="Q93">
        <v>0</v>
      </c>
      <c r="R93">
        <v>0</v>
      </c>
      <c r="S93">
        <v>0</v>
      </c>
      <c r="T93">
        <v>5.1</v>
      </c>
      <c r="U93">
        <v>9.7</v>
      </c>
      <c r="V93">
        <v>5</v>
      </c>
      <c r="W93">
        <v>44414</v>
      </c>
      <c r="X93">
        <v>56727</v>
      </c>
      <c r="Y93">
        <v>-1.6</v>
      </c>
      <c r="Z93">
        <v>17.32075</v>
      </c>
      <c r="AA93">
        <v>0</v>
      </c>
      <c r="AB93">
        <v>0.8822885719191256</v>
      </c>
      <c r="AC93">
        <v>0.06079813788112257</v>
      </c>
      <c r="AD93">
        <v>0.019098237202822735</v>
      </c>
      <c r="AE93">
        <v>0.15262124684222464</v>
      </c>
      <c r="AF93">
        <v>0.3567367177906913</v>
      </c>
      <c r="AG93">
        <v>0.2558146082794328</v>
      </c>
      <c r="AH93">
        <v>0.20267638570612942</v>
      </c>
      <c r="AI93">
        <v>0.06964450756294943</v>
      </c>
      <c r="AJ93">
        <v>22843</v>
      </c>
      <c r="AK93">
        <v>639295</v>
      </c>
      <c r="AL93">
        <v>12.42</v>
      </c>
      <c r="AM93">
        <v>6</v>
      </c>
    </row>
    <row r="94" spans="1:39" ht="15">
      <c r="A94" t="s">
        <v>207</v>
      </c>
      <c r="B94">
        <v>6</v>
      </c>
      <c r="C94" t="s">
        <v>217</v>
      </c>
      <c r="D94" s="1">
        <v>180000000</v>
      </c>
      <c r="E94">
        <v>234.95</v>
      </c>
      <c r="F94">
        <v>165</v>
      </c>
      <c r="G94" t="s">
        <v>218</v>
      </c>
      <c r="H94">
        <v>1989</v>
      </c>
      <c r="I94">
        <v>20</v>
      </c>
      <c r="J94">
        <v>1</v>
      </c>
      <c r="K94">
        <v>0</v>
      </c>
      <c r="L94">
        <v>43</v>
      </c>
      <c r="M94">
        <v>56</v>
      </c>
      <c r="N94">
        <v>13</v>
      </c>
      <c r="O94">
        <v>0</v>
      </c>
      <c r="P94">
        <v>0</v>
      </c>
      <c r="Q94">
        <v>0</v>
      </c>
      <c r="R94">
        <v>0</v>
      </c>
      <c r="S94">
        <v>0</v>
      </c>
      <c r="T94">
        <v>4</v>
      </c>
      <c r="U94">
        <v>8.4</v>
      </c>
      <c r="V94">
        <v>5.9</v>
      </c>
      <c r="W94">
        <v>47705</v>
      </c>
      <c r="X94">
        <v>61062</v>
      </c>
      <c r="Y94">
        <v>-2</v>
      </c>
      <c r="Z94">
        <v>18.98118</v>
      </c>
      <c r="AA94">
        <v>0</v>
      </c>
      <c r="AB94">
        <v>0.7886957793181385</v>
      </c>
      <c r="AC94">
        <v>0.1425133762728834</v>
      </c>
      <c r="AD94">
        <v>0.028256834352300916</v>
      </c>
      <c r="AE94">
        <v>0.09252848841301746</v>
      </c>
      <c r="AF94">
        <v>0.30572740284219335</v>
      </c>
      <c r="AG94">
        <v>0.1547986453828045</v>
      </c>
      <c r="AH94">
        <v>0.22917119639603</v>
      </c>
      <c r="AI94">
        <v>0.06913063661742543</v>
      </c>
      <c r="AJ94">
        <v>24671</v>
      </c>
      <c r="AK94">
        <v>639295</v>
      </c>
      <c r="AL94">
        <v>13.34</v>
      </c>
      <c r="AM94">
        <v>20</v>
      </c>
    </row>
    <row r="95" spans="1:39" ht="15">
      <c r="A95" t="s">
        <v>207</v>
      </c>
      <c r="B95">
        <v>7</v>
      </c>
      <c r="C95" t="s">
        <v>219</v>
      </c>
      <c r="D95" s="1">
        <v>48000000</v>
      </c>
      <c r="E95">
        <v>184.71</v>
      </c>
      <c r="F95">
        <v>67</v>
      </c>
      <c r="G95" t="s">
        <v>220</v>
      </c>
      <c r="H95">
        <v>1993</v>
      </c>
      <c r="I95">
        <v>16</v>
      </c>
      <c r="J95">
        <v>1</v>
      </c>
      <c r="K95">
        <v>1</v>
      </c>
      <c r="L95">
        <v>46</v>
      </c>
      <c r="M95">
        <v>53</v>
      </c>
      <c r="N95">
        <v>7</v>
      </c>
      <c r="O95">
        <v>0</v>
      </c>
      <c r="P95">
        <v>0</v>
      </c>
      <c r="Q95">
        <v>0</v>
      </c>
      <c r="R95">
        <v>1</v>
      </c>
      <c r="S95">
        <v>0</v>
      </c>
      <c r="T95">
        <v>4.1</v>
      </c>
      <c r="U95">
        <v>9.7</v>
      </c>
      <c r="V95">
        <v>5.8</v>
      </c>
      <c r="W95">
        <v>51783</v>
      </c>
      <c r="X95">
        <v>70598</v>
      </c>
      <c r="Y95">
        <v>-0.9</v>
      </c>
      <c r="Z95">
        <v>17.6905</v>
      </c>
      <c r="AA95">
        <v>0</v>
      </c>
      <c r="AB95">
        <v>0.8413875667572971</v>
      </c>
      <c r="AC95">
        <v>0.09222704489803135</v>
      </c>
      <c r="AD95">
        <v>0.024059778168138094</v>
      </c>
      <c r="AE95">
        <v>0.12547728357018278</v>
      </c>
      <c r="AF95">
        <v>0.13452631414292307</v>
      </c>
      <c r="AG95">
        <v>0.18205836116346913</v>
      </c>
      <c r="AH95">
        <v>0.22142672787993023</v>
      </c>
      <c r="AI95">
        <v>0.05300221653429031</v>
      </c>
      <c r="AJ95">
        <v>28565</v>
      </c>
      <c r="AK95">
        <v>639295</v>
      </c>
      <c r="AL95">
        <v>11</v>
      </c>
      <c r="AM95">
        <v>16</v>
      </c>
    </row>
    <row r="96" spans="1:39" ht="15">
      <c r="A96" t="s">
        <v>207</v>
      </c>
      <c r="B96">
        <v>8</v>
      </c>
      <c r="C96" t="s">
        <v>221</v>
      </c>
      <c r="D96" s="1">
        <v>96000000</v>
      </c>
      <c r="E96">
        <v>120.51</v>
      </c>
      <c r="F96">
        <v>41</v>
      </c>
      <c r="G96" t="s">
        <v>222</v>
      </c>
      <c r="H96">
        <v>2009</v>
      </c>
      <c r="I96">
        <v>0</v>
      </c>
      <c r="J96">
        <v>0</v>
      </c>
      <c r="K96">
        <v>0</v>
      </c>
      <c r="L96">
        <v>53</v>
      </c>
      <c r="M96">
        <v>47</v>
      </c>
      <c r="N96">
        <v>6</v>
      </c>
      <c r="O96">
        <v>0</v>
      </c>
      <c r="P96">
        <v>1</v>
      </c>
      <c r="Q96">
        <v>0</v>
      </c>
      <c r="R96">
        <v>0</v>
      </c>
      <c r="S96">
        <v>0</v>
      </c>
      <c r="T96">
        <v>5</v>
      </c>
      <c r="U96">
        <v>8.4</v>
      </c>
      <c r="V96">
        <v>5.3</v>
      </c>
      <c r="W96">
        <v>50763</v>
      </c>
      <c r="X96">
        <v>68752</v>
      </c>
      <c r="Y96">
        <v>-0.6</v>
      </c>
      <c r="Z96">
        <v>18.3799</v>
      </c>
      <c r="AA96">
        <v>0</v>
      </c>
      <c r="AB96">
        <v>0.7696412337951705</v>
      </c>
      <c r="AC96">
        <v>0.09867662150152659</v>
      </c>
      <c r="AD96">
        <v>0.03951801215664605</v>
      </c>
      <c r="AE96">
        <v>0.28396749544420025</v>
      </c>
      <c r="AF96">
        <v>0.08238919434689776</v>
      </c>
      <c r="AG96">
        <v>0.13796447649363752</v>
      </c>
      <c r="AH96">
        <v>0.23335236471425555</v>
      </c>
      <c r="AI96">
        <v>0.060189844426538096</v>
      </c>
      <c r="AJ96">
        <v>27082</v>
      </c>
      <c r="AK96">
        <v>639295</v>
      </c>
      <c r="AL96">
        <v>12.09</v>
      </c>
      <c r="AM96">
        <v>1</v>
      </c>
    </row>
    <row r="97" spans="1:39" ht="15">
      <c r="A97" t="s">
        <v>207</v>
      </c>
      <c r="B97">
        <v>9</v>
      </c>
      <c r="C97" t="s">
        <v>223</v>
      </c>
      <c r="D97" s="1">
        <v>40000000</v>
      </c>
      <c r="E97">
        <v>98.27</v>
      </c>
      <c r="F97">
        <v>22</v>
      </c>
      <c r="G97" t="s">
        <v>224</v>
      </c>
      <c r="H97">
        <v>2007</v>
      </c>
      <c r="I97">
        <v>2</v>
      </c>
      <c r="J97">
        <v>1</v>
      </c>
      <c r="K97">
        <v>0</v>
      </c>
      <c r="L97">
        <v>47</v>
      </c>
      <c r="M97">
        <v>52</v>
      </c>
      <c r="N97">
        <v>5</v>
      </c>
      <c r="O97">
        <v>1</v>
      </c>
      <c r="P97">
        <v>0</v>
      </c>
      <c r="Q97">
        <v>0</v>
      </c>
      <c r="R97">
        <v>0</v>
      </c>
      <c r="S97">
        <v>0</v>
      </c>
      <c r="T97">
        <v>3.9</v>
      </c>
      <c r="U97">
        <v>7.2</v>
      </c>
      <c r="V97">
        <v>6.6</v>
      </c>
      <c r="W97">
        <v>51205</v>
      </c>
      <c r="X97">
        <v>71591</v>
      </c>
      <c r="Y97">
        <v>-2.2</v>
      </c>
      <c r="Z97">
        <v>17.50277</v>
      </c>
      <c r="AA97">
        <v>0</v>
      </c>
      <c r="AB97">
        <v>0.883700340824369</v>
      </c>
      <c r="AC97">
        <v>0.054220364256044304</v>
      </c>
      <c r="AD97">
        <v>0.028295079348173394</v>
      </c>
      <c r="AE97">
        <v>0.13680204474922414</v>
      </c>
      <c r="AF97">
        <v>0.0619400090099109</v>
      </c>
      <c r="AG97">
        <v>0.2049864225648213</v>
      </c>
      <c r="AH97">
        <v>0.21920362398638502</v>
      </c>
      <c r="AI97">
        <v>0.055897505885564164</v>
      </c>
      <c r="AJ97">
        <v>29149</v>
      </c>
      <c r="AK97">
        <v>639296</v>
      </c>
      <c r="AL97">
        <v>10.13</v>
      </c>
      <c r="AM97">
        <v>2</v>
      </c>
    </row>
    <row r="98" spans="1:39" ht="15">
      <c r="A98" t="s">
        <v>207</v>
      </c>
      <c r="B98">
        <v>10</v>
      </c>
      <c r="C98" t="s">
        <v>225</v>
      </c>
      <c r="D98" s="1">
        <v>26000000</v>
      </c>
      <c r="E98">
        <v>39.6</v>
      </c>
      <c r="F98">
        <v>23</v>
      </c>
      <c r="G98" t="s">
        <v>29</v>
      </c>
      <c r="H98">
        <v>1971</v>
      </c>
      <c r="I98">
        <v>38</v>
      </c>
      <c r="J98">
        <v>1</v>
      </c>
      <c r="K98">
        <v>0</v>
      </c>
      <c r="L98">
        <v>51</v>
      </c>
      <c r="M98">
        <v>47</v>
      </c>
      <c r="N98">
        <v>4</v>
      </c>
      <c r="O98">
        <v>1</v>
      </c>
      <c r="P98">
        <v>1</v>
      </c>
      <c r="Q98">
        <v>0</v>
      </c>
      <c r="R98">
        <v>0</v>
      </c>
      <c r="S98">
        <v>1</v>
      </c>
      <c r="T98">
        <v>3.7</v>
      </c>
      <c r="U98">
        <v>6.4</v>
      </c>
      <c r="V98">
        <v>9.2</v>
      </c>
      <c r="W98">
        <v>46118</v>
      </c>
      <c r="X98">
        <v>64608</v>
      </c>
      <c r="Y98">
        <v>-1.5</v>
      </c>
      <c r="Z98">
        <v>17.08566</v>
      </c>
      <c r="AA98">
        <v>0</v>
      </c>
      <c r="AB98">
        <v>0.8829432300199925</v>
      </c>
      <c r="AC98">
        <v>0.055320081258769874</v>
      </c>
      <c r="AD98">
        <v>0.034929671855693185</v>
      </c>
      <c r="AE98">
        <v>0.06731321221032543</v>
      </c>
      <c r="AF98">
        <v>0</v>
      </c>
      <c r="AG98">
        <v>0.23344465387653587</v>
      </c>
      <c r="AH98">
        <v>0.18042531225803424</v>
      </c>
      <c r="AI98">
        <v>0.06146064251518193</v>
      </c>
      <c r="AJ98">
        <v>30014</v>
      </c>
      <c r="AK98">
        <v>639295</v>
      </c>
      <c r="AL98">
        <v>9.15</v>
      </c>
      <c r="AM98">
        <v>38</v>
      </c>
    </row>
    <row r="99" spans="1:39" ht="15">
      <c r="A99" t="s">
        <v>207</v>
      </c>
      <c r="B99">
        <v>11</v>
      </c>
      <c r="C99" t="s">
        <v>226</v>
      </c>
      <c r="D99" s="1">
        <v>180000000</v>
      </c>
      <c r="E99">
        <v>544.95</v>
      </c>
      <c r="F99">
        <v>134</v>
      </c>
      <c r="G99" t="s">
        <v>227</v>
      </c>
      <c r="H99">
        <v>2007</v>
      </c>
      <c r="I99">
        <v>2</v>
      </c>
      <c r="J99">
        <v>0</v>
      </c>
      <c r="K99">
        <v>0</v>
      </c>
      <c r="L99">
        <v>66</v>
      </c>
      <c r="M99">
        <v>33</v>
      </c>
      <c r="N99">
        <v>33</v>
      </c>
      <c r="O99">
        <v>0</v>
      </c>
      <c r="P99">
        <v>1</v>
      </c>
      <c r="Q99">
        <v>0</v>
      </c>
      <c r="R99">
        <v>0</v>
      </c>
      <c r="S99">
        <v>0</v>
      </c>
      <c r="T99">
        <v>5.4</v>
      </c>
      <c r="U99">
        <v>6.4</v>
      </c>
      <c r="V99">
        <v>7.5</v>
      </c>
      <c r="W99">
        <v>39915</v>
      </c>
      <c r="X99">
        <v>57114</v>
      </c>
      <c r="Y99">
        <v>-2.7</v>
      </c>
      <c r="Z99">
        <v>18.98794</v>
      </c>
      <c r="AA99">
        <v>0</v>
      </c>
      <c r="AB99">
        <v>0.655225878051965</v>
      </c>
      <c r="AC99">
        <v>0.27742169046516874</v>
      </c>
      <c r="AD99">
        <v>0.02377773029946943</v>
      </c>
      <c r="AE99">
        <v>0.2740033943641042</v>
      </c>
      <c r="AF99">
        <v>0.0041577049718830895</v>
      </c>
      <c r="AG99">
        <v>0.12058439374623608</v>
      </c>
      <c r="AH99">
        <v>0.25211052800350386</v>
      </c>
      <c r="AI99">
        <v>0.1151317015708758</v>
      </c>
      <c r="AJ99">
        <v>23594</v>
      </c>
      <c r="AK99">
        <v>639295</v>
      </c>
      <c r="AL99">
        <v>19.19</v>
      </c>
      <c r="AM99">
        <v>2</v>
      </c>
    </row>
    <row r="100" spans="1:39" ht="15">
      <c r="A100" t="s">
        <v>207</v>
      </c>
      <c r="B100">
        <v>12</v>
      </c>
      <c r="C100" t="s">
        <v>228</v>
      </c>
      <c r="D100" s="1">
        <v>38000000</v>
      </c>
      <c r="E100">
        <v>86.56</v>
      </c>
      <c r="F100">
        <v>41</v>
      </c>
      <c r="G100" t="s">
        <v>229</v>
      </c>
      <c r="H100">
        <v>2001</v>
      </c>
      <c r="I100">
        <v>8</v>
      </c>
      <c r="J100">
        <v>1</v>
      </c>
      <c r="K100">
        <v>0</v>
      </c>
      <c r="L100">
        <v>49</v>
      </c>
      <c r="M100">
        <v>50</v>
      </c>
      <c r="N100">
        <v>1</v>
      </c>
      <c r="O100">
        <v>1</v>
      </c>
      <c r="P100">
        <v>0</v>
      </c>
      <c r="Q100">
        <v>0</v>
      </c>
      <c r="R100">
        <v>0</v>
      </c>
      <c r="S100">
        <v>0</v>
      </c>
      <c r="T100">
        <v>4.3</v>
      </c>
      <c r="U100">
        <v>8.7</v>
      </c>
      <c r="V100">
        <v>7</v>
      </c>
      <c r="W100">
        <v>46310</v>
      </c>
      <c r="X100">
        <v>58722</v>
      </c>
      <c r="Y100">
        <v>-1.7</v>
      </c>
      <c r="Z100">
        <v>17.4483</v>
      </c>
      <c r="AA100">
        <v>0</v>
      </c>
      <c r="AB100">
        <v>0.7817478885880196</v>
      </c>
      <c r="AC100">
        <v>0.1494915479596716</v>
      </c>
      <c r="AD100">
        <v>0.013770522822170913</v>
      </c>
      <c r="AE100">
        <v>0.2429797777555311</v>
      </c>
      <c r="AF100">
        <v>0.1574622709980979</v>
      </c>
      <c r="AG100">
        <v>0.17159656872559817</v>
      </c>
      <c r="AH100">
        <v>0.25202566573230556</v>
      </c>
      <c r="AI100">
        <v>0.09557616214906732</v>
      </c>
      <c r="AJ100">
        <v>22687</v>
      </c>
      <c r="AK100">
        <v>639296</v>
      </c>
      <c r="AL100">
        <v>14.74</v>
      </c>
      <c r="AM100">
        <v>8</v>
      </c>
    </row>
    <row r="101" spans="1:39" ht="15">
      <c r="A101" t="s">
        <v>207</v>
      </c>
      <c r="B101">
        <v>13</v>
      </c>
      <c r="C101" t="s">
        <v>230</v>
      </c>
      <c r="D101" s="1">
        <v>29000000</v>
      </c>
      <c r="E101">
        <v>78.36</v>
      </c>
      <c r="F101">
        <v>42</v>
      </c>
      <c r="G101" t="s">
        <v>231</v>
      </c>
      <c r="H101">
        <v>2007</v>
      </c>
      <c r="I101">
        <v>2</v>
      </c>
      <c r="J101">
        <v>1</v>
      </c>
      <c r="K101">
        <v>0</v>
      </c>
      <c r="L101">
        <v>47</v>
      </c>
      <c r="M101">
        <v>52</v>
      </c>
      <c r="N101">
        <v>5</v>
      </c>
      <c r="O101">
        <v>1</v>
      </c>
      <c r="P101">
        <v>0</v>
      </c>
      <c r="Q101">
        <v>0</v>
      </c>
      <c r="R101">
        <v>0</v>
      </c>
      <c r="S101">
        <v>0</v>
      </c>
      <c r="T101">
        <v>4.8</v>
      </c>
      <c r="U101">
        <v>9.7</v>
      </c>
      <c r="V101">
        <v>6.2</v>
      </c>
      <c r="W101">
        <v>47181</v>
      </c>
      <c r="X101">
        <v>67527</v>
      </c>
      <c r="Y101">
        <v>-1.5</v>
      </c>
      <c r="Z101">
        <v>17.18756</v>
      </c>
      <c r="AA101">
        <v>0</v>
      </c>
      <c r="AB101">
        <v>0.8971204209828187</v>
      </c>
      <c r="AC101">
        <v>0.05550542129540284</v>
      </c>
      <c r="AD101">
        <v>0.013331031989584154</v>
      </c>
      <c r="AE101">
        <v>0.12124762433618283</v>
      </c>
      <c r="AF101">
        <v>0.1057023752727614</v>
      </c>
      <c r="AG101">
        <v>0.2853518328784051</v>
      </c>
      <c r="AH101">
        <v>0.18019537146387818</v>
      </c>
      <c r="AI101">
        <v>0.04762661294678745</v>
      </c>
      <c r="AJ101">
        <v>30210</v>
      </c>
      <c r="AK101">
        <v>639295</v>
      </c>
      <c r="AL101">
        <v>10.76</v>
      </c>
      <c r="AM101">
        <v>2</v>
      </c>
    </row>
    <row r="102" spans="1:39" ht="15">
      <c r="A102" t="s">
        <v>207</v>
      </c>
      <c r="B102">
        <v>14</v>
      </c>
      <c r="C102" t="s">
        <v>232</v>
      </c>
      <c r="D102" s="1">
        <v>39000000</v>
      </c>
      <c r="E102">
        <v>62.12</v>
      </c>
      <c r="F102">
        <v>35</v>
      </c>
      <c r="G102" t="s">
        <v>233</v>
      </c>
      <c r="H102">
        <v>2005</v>
      </c>
      <c r="I102">
        <v>4</v>
      </c>
      <c r="J102">
        <v>1</v>
      </c>
      <c r="K102">
        <v>0</v>
      </c>
      <c r="L102">
        <v>42</v>
      </c>
      <c r="M102">
        <v>57</v>
      </c>
      <c r="N102">
        <v>15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4.5</v>
      </c>
      <c r="U102">
        <v>12.4</v>
      </c>
      <c r="V102">
        <v>3.5</v>
      </c>
      <c r="W102">
        <v>52498</v>
      </c>
      <c r="X102">
        <v>78812</v>
      </c>
      <c r="Y102">
        <v>-1.3</v>
      </c>
      <c r="Z102">
        <v>17.47042</v>
      </c>
      <c r="AA102">
        <v>0</v>
      </c>
      <c r="AB102">
        <v>0.8738631808425733</v>
      </c>
      <c r="AC102">
        <v>0.06252068995819274</v>
      </c>
      <c r="AD102">
        <v>0.01225567792641778</v>
      </c>
      <c r="AE102">
        <v>0.20218991232529585</v>
      </c>
      <c r="AF102">
        <v>0.0932996503961395</v>
      </c>
      <c r="AG102">
        <v>0.27360608169937195</v>
      </c>
      <c r="AH102">
        <v>0.182917119639603</v>
      </c>
      <c r="AI102">
        <v>0.040056769732829615</v>
      </c>
      <c r="AJ102">
        <v>33845</v>
      </c>
      <c r="AK102">
        <v>639295</v>
      </c>
      <c r="AL102">
        <v>9.68</v>
      </c>
      <c r="AM102">
        <v>4</v>
      </c>
    </row>
    <row r="103" spans="1:39" ht="15">
      <c r="A103" t="s">
        <v>207</v>
      </c>
      <c r="B103">
        <v>15</v>
      </c>
      <c r="C103" t="s">
        <v>234</v>
      </c>
      <c r="D103" s="1">
        <v>57000000</v>
      </c>
      <c r="E103">
        <v>185.89</v>
      </c>
      <c r="F103">
        <v>75</v>
      </c>
      <c r="G103" t="s">
        <v>235</v>
      </c>
      <c r="H103">
        <v>2009</v>
      </c>
      <c r="I103">
        <v>0</v>
      </c>
      <c r="J103">
        <v>1</v>
      </c>
      <c r="K103">
        <v>0</v>
      </c>
      <c r="L103">
        <v>48</v>
      </c>
      <c r="M103">
        <v>51</v>
      </c>
      <c r="N103">
        <v>3</v>
      </c>
      <c r="O103">
        <v>1</v>
      </c>
      <c r="P103">
        <v>0</v>
      </c>
      <c r="Q103">
        <v>0</v>
      </c>
      <c r="R103">
        <v>0</v>
      </c>
      <c r="S103">
        <v>0</v>
      </c>
      <c r="T103">
        <v>4.7</v>
      </c>
      <c r="U103">
        <v>8.5</v>
      </c>
      <c r="V103">
        <v>8</v>
      </c>
      <c r="W103">
        <v>47849</v>
      </c>
      <c r="X103">
        <v>63970</v>
      </c>
      <c r="Y103">
        <v>-1.9</v>
      </c>
      <c r="Z103">
        <v>17.8534</v>
      </c>
      <c r="AA103">
        <v>0</v>
      </c>
      <c r="AB103">
        <v>0.8263336398954062</v>
      </c>
      <c r="AC103">
        <v>0.09005081677497542</v>
      </c>
      <c r="AD103">
        <v>0.024285029355321466</v>
      </c>
      <c r="AE103">
        <v>0.2268060910847105</v>
      </c>
      <c r="AF103">
        <v>0.10356877497868747</v>
      </c>
      <c r="AG103">
        <v>0.20206477447813606</v>
      </c>
      <c r="AH103">
        <v>0.22101064453812402</v>
      </c>
      <c r="AI103">
        <v>0.0642138352964751</v>
      </c>
      <c r="AJ103">
        <v>26560</v>
      </c>
      <c r="AK103">
        <v>639295</v>
      </c>
      <c r="AL103">
        <v>10.73</v>
      </c>
      <c r="AM103">
        <v>1</v>
      </c>
    </row>
    <row r="104" spans="1:39" ht="15">
      <c r="A104" t="s">
        <v>207</v>
      </c>
      <c r="B104">
        <v>16</v>
      </c>
      <c r="C104" t="s">
        <v>236</v>
      </c>
      <c r="D104" s="1">
        <v>21000000</v>
      </c>
      <c r="E104">
        <v>90.34</v>
      </c>
      <c r="F104">
        <v>47</v>
      </c>
      <c r="G104" t="s">
        <v>237</v>
      </c>
      <c r="H104">
        <v>2009</v>
      </c>
      <c r="I104">
        <v>0</v>
      </c>
      <c r="J104">
        <v>1</v>
      </c>
      <c r="K104">
        <v>0</v>
      </c>
      <c r="L104">
        <v>47</v>
      </c>
      <c r="M104">
        <v>52</v>
      </c>
      <c r="N104">
        <v>5</v>
      </c>
      <c r="O104">
        <v>1</v>
      </c>
      <c r="P104">
        <v>0</v>
      </c>
      <c r="Q104">
        <v>0</v>
      </c>
      <c r="R104">
        <v>0</v>
      </c>
      <c r="S104">
        <v>0</v>
      </c>
      <c r="T104">
        <v>5.4</v>
      </c>
      <c r="U104">
        <v>10.1</v>
      </c>
      <c r="V104">
        <v>4.7</v>
      </c>
      <c r="W104">
        <v>46923</v>
      </c>
      <c r="X104">
        <v>68570</v>
      </c>
      <c r="Y104">
        <v>-1.3</v>
      </c>
      <c r="Z104">
        <v>16.85161</v>
      </c>
      <c r="AA104">
        <v>0</v>
      </c>
      <c r="AB104">
        <v>0.8517527872722673</v>
      </c>
      <c r="AC104">
        <v>0.07787369554360728</v>
      </c>
      <c r="AD104">
        <v>0.01718736825720086</v>
      </c>
      <c r="AE104">
        <v>0.19183475547282552</v>
      </c>
      <c r="AF104">
        <v>0.1551646735857468</v>
      </c>
      <c r="AG104">
        <v>0.2549073588875245</v>
      </c>
      <c r="AH104">
        <v>0.21059604720825284</v>
      </c>
      <c r="AI104">
        <v>0.05575245138080838</v>
      </c>
      <c r="AJ104">
        <v>27653</v>
      </c>
      <c r="AK104">
        <v>639295</v>
      </c>
      <c r="AL104">
        <v>12.68</v>
      </c>
      <c r="AM104">
        <v>1</v>
      </c>
    </row>
    <row r="105" spans="1:39" ht="15">
      <c r="A105" t="s">
        <v>207</v>
      </c>
      <c r="B105">
        <v>17</v>
      </c>
      <c r="C105" t="s">
        <v>238</v>
      </c>
      <c r="D105" s="1">
        <v>27000000</v>
      </c>
      <c r="E105">
        <v>92.92</v>
      </c>
      <c r="F105">
        <v>35</v>
      </c>
      <c r="G105" t="s">
        <v>239</v>
      </c>
      <c r="H105">
        <v>2003</v>
      </c>
      <c r="I105">
        <v>6</v>
      </c>
      <c r="J105">
        <v>0</v>
      </c>
      <c r="K105">
        <v>0</v>
      </c>
      <c r="L105">
        <v>87</v>
      </c>
      <c r="M105">
        <v>12</v>
      </c>
      <c r="N105">
        <v>75</v>
      </c>
      <c r="O105">
        <v>0</v>
      </c>
      <c r="P105">
        <v>1</v>
      </c>
      <c r="Q105">
        <v>0</v>
      </c>
      <c r="R105">
        <v>0</v>
      </c>
      <c r="S105">
        <v>0</v>
      </c>
      <c r="T105">
        <v>6</v>
      </c>
      <c r="U105">
        <v>8.4</v>
      </c>
      <c r="V105">
        <v>4.1</v>
      </c>
      <c r="W105">
        <v>37333</v>
      </c>
      <c r="X105">
        <v>48660</v>
      </c>
      <c r="Y105">
        <v>-2.2</v>
      </c>
      <c r="Z105">
        <v>17.11408</v>
      </c>
      <c r="AA105">
        <v>0</v>
      </c>
      <c r="AB105">
        <v>0.35380766328703267</v>
      </c>
      <c r="AC105">
        <v>0.5802222677048935</v>
      </c>
      <c r="AD105">
        <v>0.01733908044221376</v>
      </c>
      <c r="AE105">
        <v>0.259945314846331</v>
      </c>
      <c r="AF105">
        <v>0</v>
      </c>
      <c r="AG105">
        <v>0.10818149964961457</v>
      </c>
      <c r="AH105">
        <v>0.2931787466212834</v>
      </c>
      <c r="AI105">
        <v>0.1580814146389334</v>
      </c>
      <c r="AJ105">
        <v>17044</v>
      </c>
      <c r="AK105">
        <v>639296</v>
      </c>
      <c r="AL105">
        <v>19.55</v>
      </c>
      <c r="AM105">
        <v>6</v>
      </c>
    </row>
    <row r="106" spans="1:39" ht="15">
      <c r="A106" t="s">
        <v>207</v>
      </c>
      <c r="B106">
        <v>18</v>
      </c>
      <c r="C106" t="s">
        <v>240</v>
      </c>
      <c r="D106" s="1">
        <v>420000000</v>
      </c>
      <c r="E106">
        <v>451.18</v>
      </c>
      <c r="F106">
        <v>148</v>
      </c>
      <c r="G106" t="s">
        <v>241</v>
      </c>
      <c r="H106">
        <v>1989</v>
      </c>
      <c r="I106">
        <v>20</v>
      </c>
      <c r="J106">
        <v>1</v>
      </c>
      <c r="K106">
        <v>1</v>
      </c>
      <c r="L106">
        <v>51</v>
      </c>
      <c r="M106">
        <v>49</v>
      </c>
      <c r="N106">
        <v>2</v>
      </c>
      <c r="O106">
        <v>1</v>
      </c>
      <c r="P106">
        <v>1</v>
      </c>
      <c r="Q106">
        <v>0</v>
      </c>
      <c r="R106">
        <v>1</v>
      </c>
      <c r="S106">
        <v>0</v>
      </c>
      <c r="T106">
        <v>3.7</v>
      </c>
      <c r="U106">
        <v>10.5</v>
      </c>
      <c r="V106">
        <v>4.7</v>
      </c>
      <c r="W106">
        <v>41606</v>
      </c>
      <c r="X106">
        <v>73599</v>
      </c>
      <c r="Y106">
        <v>-0.3</v>
      </c>
      <c r="Z106">
        <v>19.85618</v>
      </c>
      <c r="AA106">
        <v>0</v>
      </c>
      <c r="AB106">
        <v>0.8815446076934459</v>
      </c>
      <c r="AC106">
        <v>0.06782056811492002</v>
      </c>
      <c r="AD106">
        <v>0.013673984013700744</v>
      </c>
      <c r="AE106">
        <v>0.6517757842623515</v>
      </c>
      <c r="AF106">
        <v>0.009909353271963647</v>
      </c>
      <c r="AG106">
        <v>0.17869997419031902</v>
      </c>
      <c r="AH106">
        <v>0.1932159644608514</v>
      </c>
      <c r="AI106">
        <v>0.15427789293173227</v>
      </c>
      <c r="AJ106">
        <v>30742</v>
      </c>
      <c r="AK106">
        <v>639295</v>
      </c>
      <c r="AL106">
        <v>17.78</v>
      </c>
      <c r="AM106">
        <v>20</v>
      </c>
    </row>
    <row r="107" spans="1:39" ht="15">
      <c r="A107" t="s">
        <v>207</v>
      </c>
      <c r="B107">
        <v>19</v>
      </c>
      <c r="C107" t="s">
        <v>242</v>
      </c>
      <c r="D107" s="1">
        <v>13000000</v>
      </c>
      <c r="E107">
        <v>128.12</v>
      </c>
      <c r="F107">
        <v>25</v>
      </c>
      <c r="G107" t="s">
        <v>243</v>
      </c>
      <c r="H107">
        <v>1997</v>
      </c>
      <c r="I107">
        <v>12</v>
      </c>
      <c r="J107">
        <v>0</v>
      </c>
      <c r="K107">
        <v>0</v>
      </c>
      <c r="L107">
        <v>65</v>
      </c>
      <c r="M107">
        <v>34</v>
      </c>
      <c r="N107">
        <v>31</v>
      </c>
      <c r="O107">
        <v>0</v>
      </c>
      <c r="P107">
        <v>1</v>
      </c>
      <c r="Q107">
        <v>0</v>
      </c>
      <c r="R107">
        <v>0</v>
      </c>
      <c r="S107">
        <v>0</v>
      </c>
      <c r="T107">
        <v>4.2</v>
      </c>
      <c r="U107">
        <v>8.1</v>
      </c>
      <c r="V107">
        <v>5.6</v>
      </c>
      <c r="W107">
        <v>50377</v>
      </c>
      <c r="X107">
        <v>70300</v>
      </c>
      <c r="Y107">
        <v>-1.9</v>
      </c>
      <c r="Z107">
        <v>16.36067</v>
      </c>
      <c r="AA107">
        <v>0</v>
      </c>
      <c r="AB107">
        <v>0.8038815145324973</v>
      </c>
      <c r="AC107">
        <v>0.11744226956234778</v>
      </c>
      <c r="AD107">
        <v>0.03251504795983211</v>
      </c>
      <c r="AE107">
        <v>0.21599730953628607</v>
      </c>
      <c r="AF107">
        <v>0.00450965516701992</v>
      </c>
      <c r="AG107">
        <v>0.29672842740831695</v>
      </c>
      <c r="AH107">
        <v>0.1890707732736843</v>
      </c>
      <c r="AI107">
        <v>0.032943718691680585</v>
      </c>
      <c r="AJ107">
        <v>30371</v>
      </c>
      <c r="AK107">
        <v>639295</v>
      </c>
      <c r="AL107">
        <v>10.32</v>
      </c>
      <c r="AM107">
        <v>12</v>
      </c>
    </row>
    <row r="108" spans="1:39" ht="15">
      <c r="A108" t="s">
        <v>207</v>
      </c>
      <c r="B108">
        <v>20</v>
      </c>
      <c r="C108" t="s">
        <v>244</v>
      </c>
      <c r="D108" s="1">
        <v>61000000</v>
      </c>
      <c r="E108">
        <v>160.67</v>
      </c>
      <c r="F108">
        <v>47</v>
      </c>
      <c r="G108" t="s">
        <v>245</v>
      </c>
      <c r="H108">
        <v>2005</v>
      </c>
      <c r="I108">
        <v>4</v>
      </c>
      <c r="J108">
        <v>0</v>
      </c>
      <c r="K108">
        <v>0</v>
      </c>
      <c r="L108">
        <v>63</v>
      </c>
      <c r="M108">
        <v>36</v>
      </c>
      <c r="N108">
        <v>27</v>
      </c>
      <c r="O108">
        <v>0</v>
      </c>
      <c r="P108">
        <v>1</v>
      </c>
      <c r="Q108">
        <v>0</v>
      </c>
      <c r="R108">
        <v>0</v>
      </c>
      <c r="S108">
        <v>1</v>
      </c>
      <c r="T108">
        <v>4</v>
      </c>
      <c r="U108">
        <v>6.1</v>
      </c>
      <c r="V108">
        <v>5.7</v>
      </c>
      <c r="W108">
        <v>55829</v>
      </c>
      <c r="X108">
        <v>79622</v>
      </c>
      <c r="Y108">
        <v>-0.8</v>
      </c>
      <c r="Z108">
        <v>17.92654</v>
      </c>
      <c r="AA108">
        <v>0</v>
      </c>
      <c r="AB108">
        <v>0.8023046838417938</v>
      </c>
      <c r="AC108">
        <v>0.10483308731606307</v>
      </c>
      <c r="AD108">
        <v>0.026617433482430206</v>
      </c>
      <c r="AE108">
        <v>0.30731508927803286</v>
      </c>
      <c r="AF108">
        <v>0.0026623076983239347</v>
      </c>
      <c r="AG108">
        <v>0.1737648503429559</v>
      </c>
      <c r="AH108">
        <v>0.21279690909517515</v>
      </c>
      <c r="AI108">
        <v>0.04501962795933343</v>
      </c>
      <c r="AJ108">
        <v>34440</v>
      </c>
      <c r="AK108">
        <v>639295</v>
      </c>
      <c r="AL108">
        <v>9.16</v>
      </c>
      <c r="AM108">
        <v>4</v>
      </c>
    </row>
    <row r="109" spans="1:39" ht="15">
      <c r="A109" t="s">
        <v>207</v>
      </c>
      <c r="B109">
        <v>21</v>
      </c>
      <c r="C109" t="s">
        <v>246</v>
      </c>
      <c r="D109" s="1">
        <v>24000000</v>
      </c>
      <c r="E109">
        <v>270.45</v>
      </c>
      <c r="F109">
        <v>46</v>
      </c>
      <c r="G109" t="s">
        <v>247</v>
      </c>
      <c r="H109">
        <v>1993</v>
      </c>
      <c r="I109">
        <v>16</v>
      </c>
      <c r="J109">
        <v>1</v>
      </c>
      <c r="K109">
        <v>0</v>
      </c>
      <c r="L109">
        <v>49</v>
      </c>
      <c r="M109">
        <v>51</v>
      </c>
      <c r="N109">
        <v>2</v>
      </c>
      <c r="O109">
        <v>1</v>
      </c>
      <c r="P109">
        <v>0</v>
      </c>
      <c r="Q109">
        <v>0</v>
      </c>
      <c r="R109">
        <v>0</v>
      </c>
      <c r="S109">
        <v>0</v>
      </c>
      <c r="T109">
        <v>4</v>
      </c>
      <c r="U109">
        <v>8.3</v>
      </c>
      <c r="V109">
        <v>7.7</v>
      </c>
      <c r="W109">
        <v>48224</v>
      </c>
      <c r="X109">
        <v>67903</v>
      </c>
      <c r="Y109">
        <v>-0.5</v>
      </c>
      <c r="Z109">
        <v>16.9973</v>
      </c>
      <c r="AA109">
        <v>0</v>
      </c>
      <c r="AB109">
        <v>0.850390601705528</v>
      </c>
      <c r="AC109">
        <v>0.07715576361142584</v>
      </c>
      <c r="AD109">
        <v>0.022431271989981513</v>
      </c>
      <c r="AE109">
        <v>0.7770700537310631</v>
      </c>
      <c r="AF109">
        <v>0.0005490423044134554</v>
      </c>
      <c r="AG109">
        <v>0.12892013859016574</v>
      </c>
      <c r="AH109">
        <v>0.24402505885389375</v>
      </c>
      <c r="AI109">
        <v>0.13679356453915217</v>
      </c>
      <c r="AJ109">
        <v>23903</v>
      </c>
      <c r="AK109">
        <v>639295</v>
      </c>
      <c r="AL109">
        <v>11.98</v>
      </c>
      <c r="AM109">
        <v>16</v>
      </c>
    </row>
    <row r="110" spans="1:39" ht="15">
      <c r="A110" t="s">
        <v>207</v>
      </c>
      <c r="B110">
        <v>22</v>
      </c>
      <c r="C110" t="s">
        <v>248</v>
      </c>
      <c r="D110" s="1">
        <v>80000000</v>
      </c>
      <c r="E110">
        <v>142.25</v>
      </c>
      <c r="F110">
        <v>42</v>
      </c>
      <c r="G110" t="s">
        <v>249</v>
      </c>
      <c r="H110">
        <v>2007</v>
      </c>
      <c r="I110">
        <v>2</v>
      </c>
      <c r="J110">
        <v>0</v>
      </c>
      <c r="K110">
        <v>0</v>
      </c>
      <c r="L110">
        <v>52</v>
      </c>
      <c r="M110">
        <v>48</v>
      </c>
      <c r="N110">
        <v>4</v>
      </c>
      <c r="O110">
        <v>1</v>
      </c>
      <c r="P110">
        <v>1</v>
      </c>
      <c r="Q110">
        <v>0</v>
      </c>
      <c r="R110">
        <v>0</v>
      </c>
      <c r="S110">
        <v>0</v>
      </c>
      <c r="T110">
        <v>3.7</v>
      </c>
      <c r="U110">
        <v>7.2</v>
      </c>
      <c r="V110">
        <v>5.4</v>
      </c>
      <c r="W110">
        <v>61360</v>
      </c>
      <c r="X110">
        <v>97987</v>
      </c>
      <c r="Y110">
        <v>-1.1</v>
      </c>
      <c r="Z110">
        <v>18.20289</v>
      </c>
      <c r="AA110">
        <v>0</v>
      </c>
      <c r="AB110">
        <v>0.8770544472740992</v>
      </c>
      <c r="AC110">
        <v>0.06561262026032824</v>
      </c>
      <c r="AD110">
        <v>0.022902518392756085</v>
      </c>
      <c r="AE110">
        <v>0.1571621864710345</v>
      </c>
      <c r="AF110">
        <v>0.008060441580178166</v>
      </c>
      <c r="AG110">
        <v>0.20842021289076249</v>
      </c>
      <c r="AH110">
        <v>0.18863122658553563</v>
      </c>
      <c r="AI110">
        <v>0.03738266284349194</v>
      </c>
      <c r="AJ110">
        <v>43157</v>
      </c>
      <c r="AK110">
        <v>639295</v>
      </c>
      <c r="AL110">
        <v>10.12</v>
      </c>
      <c r="AM110">
        <v>2</v>
      </c>
    </row>
    <row r="111" spans="1:39" ht="15">
      <c r="A111" t="s">
        <v>207</v>
      </c>
      <c r="B111">
        <v>23</v>
      </c>
      <c r="C111" t="s">
        <v>250</v>
      </c>
      <c r="D111" s="1">
        <v>51000000</v>
      </c>
      <c r="E111">
        <v>173.17</v>
      </c>
      <c r="F111">
        <v>53</v>
      </c>
      <c r="G111" t="s">
        <v>251</v>
      </c>
      <c r="H111">
        <v>1993</v>
      </c>
      <c r="I111">
        <v>16</v>
      </c>
      <c r="J111">
        <v>0</v>
      </c>
      <c r="K111">
        <v>0</v>
      </c>
      <c r="L111">
        <v>83</v>
      </c>
      <c r="M111">
        <v>17</v>
      </c>
      <c r="N111">
        <v>66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7.1</v>
      </c>
      <c r="U111">
        <v>9.4</v>
      </c>
      <c r="V111">
        <v>4.9</v>
      </c>
      <c r="W111">
        <v>40020</v>
      </c>
      <c r="X111">
        <v>50930</v>
      </c>
      <c r="Y111">
        <v>-2.4</v>
      </c>
      <c r="Z111">
        <v>17.74818</v>
      </c>
      <c r="AA111">
        <v>0</v>
      </c>
      <c r="AB111">
        <v>0.3750412086051094</v>
      </c>
      <c r="AC111">
        <v>0.5546851361502206</v>
      </c>
      <c r="AD111">
        <v>0.017603412900438504</v>
      </c>
      <c r="AE111">
        <v>0.19152347507801562</v>
      </c>
      <c r="AF111">
        <v>0.020691543027866636</v>
      </c>
      <c r="AG111">
        <v>0.12132270704447869</v>
      </c>
      <c r="AH111">
        <v>0.2815288716476744</v>
      </c>
      <c r="AI111">
        <v>0.11429530140477205</v>
      </c>
      <c r="AJ111">
        <v>18539</v>
      </c>
      <c r="AK111">
        <v>639295</v>
      </c>
      <c r="AL111">
        <v>20.91</v>
      </c>
      <c r="AM111">
        <v>16</v>
      </c>
    </row>
    <row r="112" spans="1:39" ht="15">
      <c r="A112" t="s">
        <v>207</v>
      </c>
      <c r="B112">
        <v>24</v>
      </c>
      <c r="C112" t="s">
        <v>252</v>
      </c>
      <c r="D112" s="1">
        <v>48000000</v>
      </c>
      <c r="E112">
        <v>44.02</v>
      </c>
      <c r="F112">
        <v>70</v>
      </c>
      <c r="G112" t="s">
        <v>253</v>
      </c>
      <c r="H112">
        <v>2009</v>
      </c>
      <c r="I112">
        <v>0</v>
      </c>
      <c r="J112">
        <v>0</v>
      </c>
      <c r="K112">
        <v>0</v>
      </c>
      <c r="L112">
        <v>49</v>
      </c>
      <c r="M112">
        <v>51</v>
      </c>
      <c r="N112">
        <v>2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3.9</v>
      </c>
      <c r="U112">
        <v>7.9</v>
      </c>
      <c r="V112">
        <v>7.1</v>
      </c>
      <c r="W112">
        <v>54886</v>
      </c>
      <c r="X112">
        <v>68527</v>
      </c>
      <c r="Y112">
        <v>-1.8</v>
      </c>
      <c r="Z112">
        <v>17.69659</v>
      </c>
      <c r="AA112">
        <v>0</v>
      </c>
      <c r="AB112">
        <v>0.8314444223267213</v>
      </c>
      <c r="AC112">
        <v>0.08279324438561704</v>
      </c>
      <c r="AD112">
        <v>0.03113600934804133</v>
      </c>
      <c r="AE112">
        <v>0.17899561235423397</v>
      </c>
      <c r="AF112">
        <v>0.08924205570198422</v>
      </c>
      <c r="AG112">
        <v>0.14668814866376242</v>
      </c>
      <c r="AH112">
        <v>0.2314846823453961</v>
      </c>
      <c r="AI112">
        <v>0.04520139302257162</v>
      </c>
      <c r="AJ112">
        <v>27138</v>
      </c>
      <c r="AK112">
        <v>639295</v>
      </c>
      <c r="AL112">
        <v>10.47</v>
      </c>
      <c r="AM112">
        <v>1</v>
      </c>
    </row>
    <row r="113" spans="1:39" ht="15">
      <c r="A113" t="s">
        <v>207</v>
      </c>
      <c r="B113">
        <v>25</v>
      </c>
      <c r="C113" t="s">
        <v>254</v>
      </c>
      <c r="D113" s="1">
        <v>19000000</v>
      </c>
      <c r="E113">
        <v>69.86</v>
      </c>
      <c r="F113">
        <v>20</v>
      </c>
      <c r="G113" t="s">
        <v>247</v>
      </c>
      <c r="H113">
        <v>2003</v>
      </c>
      <c r="I113">
        <v>6</v>
      </c>
      <c r="J113">
        <v>1</v>
      </c>
      <c r="K113">
        <v>0</v>
      </c>
      <c r="L113">
        <v>49</v>
      </c>
      <c r="M113">
        <v>50</v>
      </c>
      <c r="N113">
        <v>1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4.4</v>
      </c>
      <c r="U113">
        <v>9.3</v>
      </c>
      <c r="V113">
        <v>5</v>
      </c>
      <c r="W113">
        <v>53839</v>
      </c>
      <c r="X113">
        <v>70253</v>
      </c>
      <c r="Y113">
        <v>-1</v>
      </c>
      <c r="Z113">
        <v>16.76318</v>
      </c>
      <c r="AA113">
        <v>0</v>
      </c>
      <c r="AB113">
        <v>0.8347161986104852</v>
      </c>
      <c r="AC113">
        <v>0.10476035671274576</v>
      </c>
      <c r="AD113">
        <v>0.01637149942986053</v>
      </c>
      <c r="AE113">
        <v>0.885140662761323</v>
      </c>
      <c r="AF113">
        <v>0.05458982160035664</v>
      </c>
      <c r="AG113">
        <v>0.08585238426704417</v>
      </c>
      <c r="AH113">
        <v>0.28650310107227495</v>
      </c>
      <c r="AI113">
        <v>0.10967867624948649</v>
      </c>
      <c r="AJ113">
        <v>21876</v>
      </c>
      <c r="AK113">
        <v>639295</v>
      </c>
      <c r="AL113">
        <v>13.69</v>
      </c>
      <c r="AM113">
        <v>6</v>
      </c>
    </row>
    <row r="114" spans="1:39" ht="15">
      <c r="A114" t="s">
        <v>255</v>
      </c>
      <c r="B114">
        <v>1</v>
      </c>
      <c r="C114" t="s">
        <v>256</v>
      </c>
      <c r="D114" s="1">
        <v>46000000</v>
      </c>
      <c r="E114">
        <v>279.82</v>
      </c>
      <c r="F114">
        <v>100</v>
      </c>
      <c r="G114" t="s">
        <v>257</v>
      </c>
      <c r="H114">
        <v>1993</v>
      </c>
      <c r="I114">
        <v>16</v>
      </c>
      <c r="J114">
        <v>1</v>
      </c>
      <c r="K114">
        <v>0</v>
      </c>
      <c r="L114">
        <v>36</v>
      </c>
      <c r="M114">
        <v>63</v>
      </c>
      <c r="N114">
        <v>27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3.5</v>
      </c>
      <c r="U114">
        <v>8</v>
      </c>
      <c r="V114">
        <v>12.1</v>
      </c>
      <c r="W114">
        <v>42457</v>
      </c>
      <c r="X114">
        <v>55838</v>
      </c>
      <c r="Y114">
        <v>-1.6</v>
      </c>
      <c r="Z114">
        <v>17.64588</v>
      </c>
      <c r="AA114">
        <v>0</v>
      </c>
      <c r="AB114">
        <v>0.6997483418752986</v>
      </c>
      <c r="AC114">
        <v>0.2472384062723195</v>
      </c>
      <c r="AD114">
        <v>0.009150540634096682</v>
      </c>
      <c r="AE114">
        <v>0.0515826699506294</v>
      </c>
      <c r="AF114">
        <v>0.4250826151649842</v>
      </c>
      <c r="AG114">
        <v>0.10528848215178958</v>
      </c>
      <c r="AH114">
        <v>0.2728055173114699</v>
      </c>
      <c r="AI114">
        <v>0.111078301883028</v>
      </c>
      <c r="AJ114">
        <v>21302</v>
      </c>
      <c r="AK114">
        <v>629727</v>
      </c>
      <c r="AL114">
        <v>16.35</v>
      </c>
      <c r="AM114">
        <v>16</v>
      </c>
    </row>
    <row r="115" spans="1:39" ht="15">
      <c r="A115" t="s">
        <v>255</v>
      </c>
      <c r="B115">
        <v>2</v>
      </c>
      <c r="C115" t="s">
        <v>258</v>
      </c>
      <c r="D115" s="1">
        <v>67000000</v>
      </c>
      <c r="E115">
        <v>521.93</v>
      </c>
      <c r="F115">
        <v>133</v>
      </c>
      <c r="G115" t="s">
        <v>259</v>
      </c>
      <c r="H115">
        <v>1993</v>
      </c>
      <c r="I115">
        <v>16</v>
      </c>
      <c r="J115">
        <v>0</v>
      </c>
      <c r="K115">
        <v>0</v>
      </c>
      <c r="L115">
        <v>54</v>
      </c>
      <c r="M115">
        <v>46</v>
      </c>
      <c r="N115">
        <v>8</v>
      </c>
      <c r="O115">
        <v>0</v>
      </c>
      <c r="P115">
        <v>1</v>
      </c>
      <c r="Q115">
        <v>0</v>
      </c>
      <c r="R115">
        <v>0</v>
      </c>
      <c r="S115">
        <v>1</v>
      </c>
      <c r="T115">
        <v>4.8</v>
      </c>
      <c r="U115">
        <v>5.9</v>
      </c>
      <c r="V115">
        <v>13.6</v>
      </c>
      <c r="W115">
        <v>35464</v>
      </c>
      <c r="X115">
        <v>49026</v>
      </c>
      <c r="Y115">
        <v>-5.1</v>
      </c>
      <c r="Z115">
        <v>18.02446</v>
      </c>
      <c r="AA115">
        <v>0</v>
      </c>
      <c r="AB115">
        <v>0.4785445947804043</v>
      </c>
      <c r="AC115">
        <v>0.47983740325667623</v>
      </c>
      <c r="AD115">
        <v>0.010364594116615118</v>
      </c>
      <c r="AE115">
        <v>0.028405960043002762</v>
      </c>
      <c r="AF115">
        <v>0.4195246511583591</v>
      </c>
      <c r="AG115">
        <v>0.11934377912968636</v>
      </c>
      <c r="AH115">
        <v>0.276594460774272</v>
      </c>
      <c r="AI115">
        <v>0.19352929318058015</v>
      </c>
      <c r="AJ115">
        <v>19190</v>
      </c>
      <c r="AK115">
        <v>629727</v>
      </c>
      <c r="AL115">
        <v>23.43</v>
      </c>
      <c r="AM115">
        <v>16</v>
      </c>
    </row>
    <row r="116" spans="1:39" ht="15">
      <c r="A116" t="s">
        <v>255</v>
      </c>
      <c r="B116">
        <v>3</v>
      </c>
      <c r="C116" t="s">
        <v>260</v>
      </c>
      <c r="D116" s="1">
        <v>20000000</v>
      </c>
      <c r="E116">
        <v>96.53</v>
      </c>
      <c r="F116">
        <v>57</v>
      </c>
      <c r="G116" t="s">
        <v>261</v>
      </c>
      <c r="H116">
        <v>2005</v>
      </c>
      <c r="I116">
        <v>4</v>
      </c>
      <c r="J116">
        <v>1</v>
      </c>
      <c r="K116">
        <v>0</v>
      </c>
      <c r="L116">
        <v>35</v>
      </c>
      <c r="M116">
        <v>64</v>
      </c>
      <c r="N116">
        <v>29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4.5</v>
      </c>
      <c r="U116">
        <v>7.2</v>
      </c>
      <c r="V116">
        <v>12.3</v>
      </c>
      <c r="W116">
        <v>56135</v>
      </c>
      <c r="X116">
        <v>68799</v>
      </c>
      <c r="Y116">
        <v>-2.6</v>
      </c>
      <c r="Z116">
        <v>16.83137</v>
      </c>
      <c r="AA116">
        <v>0</v>
      </c>
      <c r="AB116">
        <v>0.7174083042285536</v>
      </c>
      <c r="AC116">
        <v>0.24077887659321953</v>
      </c>
      <c r="AD116">
        <v>0.017026610443524156</v>
      </c>
      <c r="AE116">
        <v>0.04728080580950158</v>
      </c>
      <c r="AF116">
        <v>0.4360016324534282</v>
      </c>
      <c r="AG116">
        <v>0.10451195518057825</v>
      </c>
      <c r="AH116">
        <v>0.273971101763145</v>
      </c>
      <c r="AI116">
        <v>0.09236630450119938</v>
      </c>
      <c r="AJ116">
        <v>25073</v>
      </c>
      <c r="AK116">
        <v>629727</v>
      </c>
      <c r="AL116">
        <v>10</v>
      </c>
      <c r="AM116">
        <v>4</v>
      </c>
    </row>
    <row r="117" spans="1:39" ht="15">
      <c r="A117" t="s">
        <v>255</v>
      </c>
      <c r="B117">
        <v>4</v>
      </c>
      <c r="C117" t="s">
        <v>262</v>
      </c>
      <c r="D117" s="1">
        <v>25000000</v>
      </c>
      <c r="E117">
        <v>139.65</v>
      </c>
      <c r="F117">
        <v>44</v>
      </c>
      <c r="G117" t="s">
        <v>263</v>
      </c>
      <c r="H117">
        <v>2007</v>
      </c>
      <c r="I117">
        <v>2</v>
      </c>
      <c r="J117">
        <v>0</v>
      </c>
      <c r="K117">
        <v>0</v>
      </c>
      <c r="L117">
        <v>72</v>
      </c>
      <c r="M117">
        <v>21</v>
      </c>
      <c r="N117">
        <v>51</v>
      </c>
      <c r="O117">
        <v>0</v>
      </c>
      <c r="P117">
        <v>1</v>
      </c>
      <c r="Q117">
        <v>0</v>
      </c>
      <c r="R117">
        <v>0</v>
      </c>
      <c r="S117">
        <v>0</v>
      </c>
      <c r="T117">
        <v>7.2</v>
      </c>
      <c r="U117">
        <v>11.2</v>
      </c>
      <c r="V117">
        <v>8.2</v>
      </c>
      <c r="W117">
        <v>50444</v>
      </c>
      <c r="X117">
        <v>63317</v>
      </c>
      <c r="Y117">
        <v>-2.5</v>
      </c>
      <c r="Z117">
        <v>17.04329</v>
      </c>
      <c r="AA117">
        <v>1</v>
      </c>
      <c r="AB117">
        <v>0.30152791631648285</v>
      </c>
      <c r="AC117">
        <v>0.5476695931857375</v>
      </c>
      <c r="AD117">
        <v>0.04012888704062908</v>
      </c>
      <c r="AE117">
        <v>0.1829938735259462</v>
      </c>
      <c r="AF117">
        <v>0.015398760730857547</v>
      </c>
      <c r="AG117">
        <v>0.06621768832793945</v>
      </c>
      <c r="AH117">
        <v>0.26683668770227054</v>
      </c>
      <c r="AI117">
        <v>0.09455618039928748</v>
      </c>
      <c r="AJ117">
        <v>24098</v>
      </c>
      <c r="AK117">
        <v>629726</v>
      </c>
      <c r="AL117">
        <v>16.63</v>
      </c>
      <c r="AM117">
        <v>2</v>
      </c>
    </row>
    <row r="118" spans="1:39" ht="15">
      <c r="A118" t="s">
        <v>255</v>
      </c>
      <c r="B118">
        <v>5</v>
      </c>
      <c r="C118" t="s">
        <v>264</v>
      </c>
      <c r="D118" s="1">
        <v>3900000000</v>
      </c>
      <c r="E118">
        <v>21548</v>
      </c>
      <c r="F118">
        <v>731</v>
      </c>
      <c r="G118" t="s">
        <v>153</v>
      </c>
      <c r="H118">
        <v>1987</v>
      </c>
      <c r="I118">
        <v>22</v>
      </c>
      <c r="J118">
        <v>0</v>
      </c>
      <c r="K118">
        <v>0</v>
      </c>
      <c r="L118">
        <v>79</v>
      </c>
      <c r="M118">
        <v>20</v>
      </c>
      <c r="N118">
        <v>59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5.3</v>
      </c>
      <c r="U118">
        <v>6.4</v>
      </c>
      <c r="V118">
        <v>5.8</v>
      </c>
      <c r="W118">
        <v>51239</v>
      </c>
      <c r="X118">
        <v>85308</v>
      </c>
      <c r="Y118">
        <v>-3.3</v>
      </c>
      <c r="Z118">
        <v>22.09651</v>
      </c>
      <c r="AA118">
        <v>1</v>
      </c>
      <c r="AB118">
        <v>0.41171270914232244</v>
      </c>
      <c r="AC118">
        <v>0.5103094840749549</v>
      </c>
      <c r="AD118">
        <v>0.02886566850895696</v>
      </c>
      <c r="AE118">
        <v>0.07547067940444128</v>
      </c>
      <c r="AF118">
        <v>0.003395116621779562</v>
      </c>
      <c r="AG118">
        <v>0.09735631891864424</v>
      </c>
      <c r="AH118">
        <v>0.22375374764977896</v>
      </c>
      <c r="AI118">
        <v>0.10046734342080062</v>
      </c>
      <c r="AJ118">
        <v>35282</v>
      </c>
      <c r="AK118">
        <v>629728</v>
      </c>
      <c r="AL118">
        <v>19.88</v>
      </c>
      <c r="AM118">
        <v>22</v>
      </c>
    </row>
    <row r="119" spans="1:39" ht="15">
      <c r="A119" t="s">
        <v>255</v>
      </c>
      <c r="B119">
        <v>6</v>
      </c>
      <c r="C119" t="s">
        <v>265</v>
      </c>
      <c r="D119" s="1">
        <v>73000000</v>
      </c>
      <c r="E119">
        <v>44.43</v>
      </c>
      <c r="F119">
        <v>47</v>
      </c>
      <c r="G119" t="s">
        <v>266</v>
      </c>
      <c r="H119">
        <v>2005</v>
      </c>
      <c r="I119">
        <v>4</v>
      </c>
      <c r="J119">
        <v>1</v>
      </c>
      <c r="K119">
        <v>0</v>
      </c>
      <c r="L119">
        <v>37</v>
      </c>
      <c r="M119">
        <v>62</v>
      </c>
      <c r="N119">
        <v>25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3.2</v>
      </c>
      <c r="U119">
        <v>6.6</v>
      </c>
      <c r="V119">
        <v>7.9</v>
      </c>
      <c r="W119">
        <v>83387</v>
      </c>
      <c r="X119">
        <v>114145</v>
      </c>
      <c r="Y119">
        <v>-1.1</v>
      </c>
      <c r="Z119">
        <v>18.1003</v>
      </c>
      <c r="AA119">
        <v>1</v>
      </c>
      <c r="AB119">
        <v>0.793812085844727</v>
      </c>
      <c r="AC119">
        <v>0.09826249505709801</v>
      </c>
      <c r="AD119">
        <v>0.06568008340023726</v>
      </c>
      <c r="AE119">
        <v>0.12998510463280855</v>
      </c>
      <c r="AF119">
        <v>0.0658365701908449</v>
      </c>
      <c r="AG119">
        <v>0.06993359016461127</v>
      </c>
      <c r="AH119">
        <v>0.25953668738467206</v>
      </c>
      <c r="AI119">
        <v>0.019946151070965673</v>
      </c>
      <c r="AJ119">
        <v>42066</v>
      </c>
      <c r="AK119">
        <v>629726</v>
      </c>
      <c r="AL119">
        <v>6.51</v>
      </c>
      <c r="AM119">
        <v>4</v>
      </c>
    </row>
    <row r="120" spans="1:39" ht="15">
      <c r="A120" t="s">
        <v>255</v>
      </c>
      <c r="B120">
        <v>7</v>
      </c>
      <c r="C120" t="s">
        <v>267</v>
      </c>
      <c r="D120" s="1">
        <v>38000000</v>
      </c>
      <c r="E120">
        <v>88.32</v>
      </c>
      <c r="F120">
        <v>48</v>
      </c>
      <c r="G120" t="s">
        <v>268</v>
      </c>
      <c r="H120">
        <v>1993</v>
      </c>
      <c r="I120">
        <v>16</v>
      </c>
      <c r="J120">
        <v>1</v>
      </c>
      <c r="K120">
        <v>0</v>
      </c>
      <c r="L120">
        <v>39</v>
      </c>
      <c r="M120">
        <v>60</v>
      </c>
      <c r="N120">
        <v>21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5.6</v>
      </c>
      <c r="U120">
        <v>8</v>
      </c>
      <c r="V120">
        <v>9.6</v>
      </c>
      <c r="W120">
        <v>66532</v>
      </c>
      <c r="X120">
        <v>80936</v>
      </c>
      <c r="Y120">
        <v>-0.4</v>
      </c>
      <c r="Z120">
        <v>17.46065</v>
      </c>
      <c r="AA120">
        <v>1</v>
      </c>
      <c r="AB120">
        <v>0.6303254071888906</v>
      </c>
      <c r="AC120">
        <v>0.21327922268830649</v>
      </c>
      <c r="AD120">
        <v>0.08042375824168509</v>
      </c>
      <c r="AE120">
        <v>0.14902489491478052</v>
      </c>
      <c r="AF120">
        <v>0.13295285099733695</v>
      </c>
      <c r="AG120">
        <v>0.06342748524360556</v>
      </c>
      <c r="AH120">
        <v>0.28639394531281015</v>
      </c>
      <c r="AI120">
        <v>0.062089351650738485</v>
      </c>
      <c r="AJ120">
        <v>27750</v>
      </c>
      <c r="AK120">
        <v>629727</v>
      </c>
      <c r="AL120">
        <v>9.13</v>
      </c>
      <c r="AM120">
        <v>16</v>
      </c>
    </row>
    <row r="121" spans="1:39" ht="15">
      <c r="A121" t="s">
        <v>255</v>
      </c>
      <c r="B121">
        <v>8</v>
      </c>
      <c r="C121" t="s">
        <v>269</v>
      </c>
      <c r="D121" s="1">
        <v>56000000</v>
      </c>
      <c r="E121">
        <v>289.38</v>
      </c>
      <c r="F121">
        <v>95</v>
      </c>
      <c r="G121" t="s">
        <v>270</v>
      </c>
      <c r="H121">
        <v>2003</v>
      </c>
      <c r="I121">
        <v>6</v>
      </c>
      <c r="J121">
        <v>0</v>
      </c>
      <c r="K121">
        <v>0</v>
      </c>
      <c r="L121">
        <v>43</v>
      </c>
      <c r="M121">
        <v>56</v>
      </c>
      <c r="N121">
        <v>13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4</v>
      </c>
      <c r="U121">
        <v>7.7</v>
      </c>
      <c r="V121">
        <v>13.9</v>
      </c>
      <c r="W121">
        <v>43418</v>
      </c>
      <c r="X121">
        <v>56766</v>
      </c>
      <c r="Y121">
        <v>-3.7</v>
      </c>
      <c r="Z121">
        <v>17.83439</v>
      </c>
      <c r="AA121">
        <v>0</v>
      </c>
      <c r="AB121">
        <v>0.6192523293423208</v>
      </c>
      <c r="AC121">
        <v>0.3359322086403569</v>
      </c>
      <c r="AD121">
        <v>0.00934693929276985</v>
      </c>
      <c r="AE121">
        <v>0.04404600081304944</v>
      </c>
      <c r="AF121">
        <v>0.4327582702373088</v>
      </c>
      <c r="AG121">
        <v>0.11690285329539103</v>
      </c>
      <c r="AH121">
        <v>0.2701944331520911</v>
      </c>
      <c r="AI121">
        <v>0.13411187813539038</v>
      </c>
      <c r="AJ121">
        <v>21035</v>
      </c>
      <c r="AK121">
        <v>629728</v>
      </c>
      <c r="AL121">
        <v>17.96</v>
      </c>
      <c r="AM121">
        <v>6</v>
      </c>
    </row>
    <row r="122" spans="1:39" ht="15">
      <c r="A122" t="s">
        <v>255</v>
      </c>
      <c r="B122">
        <v>9</v>
      </c>
      <c r="C122" t="s">
        <v>271</v>
      </c>
      <c r="D122" s="1">
        <v>15000000</v>
      </c>
      <c r="E122">
        <v>75.68</v>
      </c>
      <c r="F122">
        <v>47</v>
      </c>
      <c r="G122" t="s">
        <v>272</v>
      </c>
      <c r="H122">
        <v>1993</v>
      </c>
      <c r="I122">
        <v>16</v>
      </c>
      <c r="J122">
        <v>1</v>
      </c>
      <c r="K122">
        <v>0</v>
      </c>
      <c r="L122">
        <v>24</v>
      </c>
      <c r="M122">
        <v>75</v>
      </c>
      <c r="N122">
        <v>51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3.9</v>
      </c>
      <c r="U122">
        <v>8.8</v>
      </c>
      <c r="V122">
        <v>20.6</v>
      </c>
      <c r="W122">
        <v>49418</v>
      </c>
      <c r="X122">
        <v>66146</v>
      </c>
      <c r="Y122">
        <v>-1.9</v>
      </c>
      <c r="Z122">
        <v>16.50844</v>
      </c>
      <c r="AA122">
        <v>0</v>
      </c>
      <c r="AB122">
        <v>0.8866622263443905</v>
      </c>
      <c r="AC122">
        <v>0.0357014360500221</v>
      </c>
      <c r="AD122">
        <v>0.014706596368480351</v>
      </c>
      <c r="AE122">
        <v>0.1677994308653895</v>
      </c>
      <c r="AF122">
        <v>0.5269179709334824</v>
      </c>
      <c r="AG122">
        <v>0.10966957162457441</v>
      </c>
      <c r="AH122">
        <v>0.2586974058641191</v>
      </c>
      <c r="AI122">
        <v>0.09280598051655542</v>
      </c>
      <c r="AJ122">
        <v>24401</v>
      </c>
      <c r="AK122">
        <v>629728</v>
      </c>
      <c r="AL122">
        <v>13.19</v>
      </c>
      <c r="AM122">
        <v>16</v>
      </c>
    </row>
    <row r="123" spans="1:39" ht="15">
      <c r="A123" t="s">
        <v>255</v>
      </c>
      <c r="B123">
        <v>10</v>
      </c>
      <c r="C123" t="s">
        <v>273</v>
      </c>
      <c r="D123" s="1">
        <v>110000000</v>
      </c>
      <c r="E123">
        <v>272.05</v>
      </c>
      <c r="F123">
        <v>147</v>
      </c>
      <c r="G123" t="s">
        <v>274</v>
      </c>
      <c r="H123">
        <v>2007</v>
      </c>
      <c r="I123">
        <v>2</v>
      </c>
      <c r="J123">
        <v>1</v>
      </c>
      <c r="K123">
        <v>0</v>
      </c>
      <c r="L123">
        <v>38</v>
      </c>
      <c r="M123">
        <v>61</v>
      </c>
      <c r="N123">
        <v>23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3.6</v>
      </c>
      <c r="U123">
        <v>7.7</v>
      </c>
      <c r="V123">
        <v>12.4</v>
      </c>
      <c r="W123">
        <v>42408</v>
      </c>
      <c r="X123">
        <v>58948</v>
      </c>
      <c r="Y123">
        <v>-1.7</v>
      </c>
      <c r="Z123">
        <v>18.50053</v>
      </c>
      <c r="AA123">
        <v>0</v>
      </c>
      <c r="AB123">
        <v>0.7702003179471624</v>
      </c>
      <c r="AC123">
        <v>0.1842899835408978</v>
      </c>
      <c r="AD123">
        <v>0.01652089407191448</v>
      </c>
      <c r="AE123">
        <v>0.05955587174145028</v>
      </c>
      <c r="AF123">
        <v>0.49740522892423394</v>
      </c>
      <c r="AG123">
        <v>0.11772543066212714</v>
      </c>
      <c r="AH123">
        <v>0.24122001880176838</v>
      </c>
      <c r="AI123">
        <v>0.09655269217783206</v>
      </c>
      <c r="AJ123">
        <v>22912</v>
      </c>
      <c r="AK123">
        <v>629728</v>
      </c>
      <c r="AL123">
        <v>16.97</v>
      </c>
      <c r="AM123">
        <v>2</v>
      </c>
    </row>
    <row r="124" spans="1:39" ht="15">
      <c r="A124" t="s">
        <v>255</v>
      </c>
      <c r="B124">
        <v>11</v>
      </c>
      <c r="C124" t="s">
        <v>275</v>
      </c>
      <c r="D124" s="1">
        <v>35000000</v>
      </c>
      <c r="E124">
        <v>257.12</v>
      </c>
      <c r="F124">
        <v>63</v>
      </c>
      <c r="G124" t="s">
        <v>276</v>
      </c>
      <c r="H124">
        <v>2003</v>
      </c>
      <c r="I124">
        <v>6</v>
      </c>
      <c r="J124">
        <v>1</v>
      </c>
      <c r="K124">
        <v>0</v>
      </c>
      <c r="L124">
        <v>33</v>
      </c>
      <c r="M124">
        <v>66</v>
      </c>
      <c r="N124">
        <v>33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4.8</v>
      </c>
      <c r="U124">
        <v>8.2</v>
      </c>
      <c r="V124">
        <v>13.9</v>
      </c>
      <c r="W124">
        <v>53425</v>
      </c>
      <c r="X124">
        <v>69248</v>
      </c>
      <c r="Y124">
        <v>-2.1</v>
      </c>
      <c r="Z124">
        <v>17.37457</v>
      </c>
      <c r="AA124">
        <v>0</v>
      </c>
      <c r="AB124">
        <v>0.774603601871435</v>
      </c>
      <c r="AC124">
        <v>0.15262577709414857</v>
      </c>
      <c r="AD124">
        <v>0.01638659232198936</v>
      </c>
      <c r="AE124">
        <v>0.10170438936237448</v>
      </c>
      <c r="AF124">
        <v>0.2966872946530798</v>
      </c>
      <c r="AG124">
        <v>0.09306731329607909</v>
      </c>
      <c r="AH124">
        <v>0.2698375645319321</v>
      </c>
      <c r="AI124">
        <v>0.08097607962754856</v>
      </c>
      <c r="AJ124">
        <v>25561</v>
      </c>
      <c r="AK124">
        <v>629727</v>
      </c>
      <c r="AL124">
        <v>12.01</v>
      </c>
      <c r="AM124">
        <v>6</v>
      </c>
    </row>
    <row r="125" spans="1:39" ht="15">
      <c r="A125" t="s">
        <v>255</v>
      </c>
      <c r="B125">
        <v>12</v>
      </c>
      <c r="C125" t="s">
        <v>277</v>
      </c>
      <c r="D125" s="1">
        <v>70000000</v>
      </c>
      <c r="E125">
        <v>206.6</v>
      </c>
      <c r="F125">
        <v>119</v>
      </c>
      <c r="G125" t="s">
        <v>278</v>
      </c>
      <c r="H125">
        <v>2005</v>
      </c>
      <c r="I125">
        <v>4</v>
      </c>
      <c r="J125">
        <v>0</v>
      </c>
      <c r="K125">
        <v>0</v>
      </c>
      <c r="L125">
        <v>54</v>
      </c>
      <c r="M125">
        <v>45</v>
      </c>
      <c r="N125">
        <v>9</v>
      </c>
      <c r="O125">
        <v>0</v>
      </c>
      <c r="P125">
        <v>1</v>
      </c>
      <c r="Q125">
        <v>0</v>
      </c>
      <c r="R125">
        <v>0</v>
      </c>
      <c r="S125">
        <v>0</v>
      </c>
      <c r="T125">
        <v>4.2</v>
      </c>
      <c r="U125">
        <v>8</v>
      </c>
      <c r="V125">
        <v>13.1</v>
      </c>
      <c r="W125">
        <v>37118</v>
      </c>
      <c r="X125">
        <v>48744</v>
      </c>
      <c r="Y125">
        <v>-3.4</v>
      </c>
      <c r="Z125">
        <v>18.06456</v>
      </c>
      <c r="AA125">
        <v>0</v>
      </c>
      <c r="AB125">
        <v>0.5177329731617383</v>
      </c>
      <c r="AC125">
        <v>0.44179907765943244</v>
      </c>
      <c r="AD125">
        <v>0.010667222281729118</v>
      </c>
      <c r="AE125">
        <v>0.04015867193244056</v>
      </c>
      <c r="AF125">
        <v>0.40067362523760297</v>
      </c>
      <c r="AG125">
        <v>0.11418757652125446</v>
      </c>
      <c r="AH125">
        <v>0.2683829659519125</v>
      </c>
      <c r="AI125">
        <v>0.12576077429231017</v>
      </c>
      <c r="AJ125">
        <v>18176</v>
      </c>
      <c r="AK125">
        <v>629727</v>
      </c>
      <c r="AL125">
        <v>21.95</v>
      </c>
      <c r="AM125">
        <v>4</v>
      </c>
    </row>
    <row r="126" spans="1:39" ht="15">
      <c r="A126" t="s">
        <v>255</v>
      </c>
      <c r="B126">
        <v>13</v>
      </c>
      <c r="C126" t="s">
        <v>279</v>
      </c>
      <c r="D126" s="1">
        <v>14000000</v>
      </c>
      <c r="E126">
        <v>57.19</v>
      </c>
      <c r="F126">
        <v>41</v>
      </c>
      <c r="G126" t="s">
        <v>280</v>
      </c>
      <c r="H126">
        <v>2003</v>
      </c>
      <c r="I126">
        <v>6</v>
      </c>
      <c r="J126">
        <v>0</v>
      </c>
      <c r="K126">
        <v>0</v>
      </c>
      <c r="L126">
        <v>71</v>
      </c>
      <c r="M126">
        <v>28</v>
      </c>
      <c r="N126">
        <v>43</v>
      </c>
      <c r="O126">
        <v>0</v>
      </c>
      <c r="P126">
        <v>1</v>
      </c>
      <c r="Q126">
        <v>0</v>
      </c>
      <c r="R126">
        <v>0</v>
      </c>
      <c r="S126">
        <v>0</v>
      </c>
      <c r="T126">
        <v>5.7</v>
      </c>
      <c r="U126">
        <v>8.7</v>
      </c>
      <c r="V126">
        <v>7.7</v>
      </c>
      <c r="W126">
        <v>52454</v>
      </c>
      <c r="X126">
        <v>65503</v>
      </c>
      <c r="Y126">
        <v>-3.1</v>
      </c>
      <c r="Z126">
        <v>16.45659</v>
      </c>
      <c r="AA126">
        <v>1</v>
      </c>
      <c r="AB126">
        <v>0.3464932545698237</v>
      </c>
      <c r="AC126">
        <v>0.5407863367967385</v>
      </c>
      <c r="AD126">
        <v>0.03342357788461171</v>
      </c>
      <c r="AE126">
        <v>0.1447150908250718</v>
      </c>
      <c r="AF126">
        <v>0.03513586046016766</v>
      </c>
      <c r="AG126">
        <v>0.06937609472041059</v>
      </c>
      <c r="AH126">
        <v>0.276496005411869</v>
      </c>
      <c r="AI126">
        <v>0.08618028800781641</v>
      </c>
      <c r="AJ126">
        <v>24128</v>
      </c>
      <c r="AK126">
        <v>629727</v>
      </c>
      <c r="AL126">
        <v>11.14</v>
      </c>
      <c r="AM126">
        <v>6</v>
      </c>
    </row>
    <row r="127" spans="1:39" ht="15">
      <c r="A127" t="s">
        <v>281</v>
      </c>
      <c r="B127">
        <v>1</v>
      </c>
      <c r="C127" t="s">
        <v>282</v>
      </c>
      <c r="D127" s="1">
        <v>740000000</v>
      </c>
      <c r="E127">
        <v>2799.78</v>
      </c>
      <c r="F127">
        <v>269</v>
      </c>
      <c r="G127" t="s">
        <v>283</v>
      </c>
      <c r="H127">
        <v>1985</v>
      </c>
      <c r="I127">
        <v>24</v>
      </c>
      <c r="J127">
        <v>0</v>
      </c>
      <c r="K127">
        <v>0</v>
      </c>
      <c r="L127">
        <v>70</v>
      </c>
      <c r="M127">
        <v>28</v>
      </c>
      <c r="N127">
        <v>42</v>
      </c>
      <c r="O127">
        <v>0</v>
      </c>
      <c r="P127">
        <v>1</v>
      </c>
      <c r="Q127">
        <v>0</v>
      </c>
      <c r="R127">
        <v>0</v>
      </c>
      <c r="S127">
        <v>0</v>
      </c>
      <c r="T127">
        <v>1.9</v>
      </c>
      <c r="U127">
        <v>6.7</v>
      </c>
      <c r="V127">
        <v>4</v>
      </c>
      <c r="W127">
        <v>66752</v>
      </c>
      <c r="X127">
        <v>85454</v>
      </c>
      <c r="Y127">
        <v>-1.9</v>
      </c>
      <c r="Z127">
        <v>20.41785</v>
      </c>
      <c r="AA127">
        <v>1</v>
      </c>
      <c r="AB127">
        <v>0.20129828565719077</v>
      </c>
      <c r="AC127">
        <v>0.03341102855884984</v>
      </c>
      <c r="AD127">
        <v>0.5065968086152712</v>
      </c>
      <c r="AE127">
        <v>0.06766570301194294</v>
      </c>
      <c r="AF127">
        <v>0.007299931764015572</v>
      </c>
      <c r="AG127">
        <v>0.15112951980986225</v>
      </c>
      <c r="AH127">
        <v>0.2175524708348854</v>
      </c>
      <c r="AI127">
        <v>0.06638247950315009</v>
      </c>
      <c r="AJ127">
        <v>30642</v>
      </c>
      <c r="AK127">
        <v>606718</v>
      </c>
      <c r="AL127">
        <v>8.52</v>
      </c>
      <c r="AM127">
        <v>24</v>
      </c>
    </row>
    <row r="128" spans="1:39" ht="15">
      <c r="A128" t="s">
        <v>281</v>
      </c>
      <c r="B128">
        <v>2</v>
      </c>
      <c r="C128" t="s">
        <v>284</v>
      </c>
      <c r="D128" s="1">
        <v>67000000</v>
      </c>
      <c r="E128">
        <v>126.58</v>
      </c>
      <c r="F128">
        <v>82</v>
      </c>
      <c r="G128" t="s">
        <v>285</v>
      </c>
      <c r="H128">
        <v>2007</v>
      </c>
      <c r="I128">
        <v>2</v>
      </c>
      <c r="J128">
        <v>0</v>
      </c>
      <c r="K128">
        <v>0</v>
      </c>
      <c r="L128">
        <v>73</v>
      </c>
      <c r="M128">
        <v>25</v>
      </c>
      <c r="N128">
        <v>48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3.2</v>
      </c>
      <c r="U128">
        <v>11.8</v>
      </c>
      <c r="V128">
        <v>2.7</v>
      </c>
      <c r="W128">
        <v>67673</v>
      </c>
      <c r="X128">
        <v>81503</v>
      </c>
      <c r="Y128">
        <v>-2</v>
      </c>
      <c r="Z128">
        <v>18.0152</v>
      </c>
      <c r="AA128">
        <v>0</v>
      </c>
      <c r="AB128">
        <v>0.3393858824292338</v>
      </c>
      <c r="AC128">
        <v>0.014305323309570902</v>
      </c>
      <c r="AD128">
        <v>0.2639652534273331</v>
      </c>
      <c r="AE128">
        <v>0.11783029302981553</v>
      </c>
      <c r="AF128">
        <v>0.16349188765564573</v>
      </c>
      <c r="AG128">
        <v>0.11393160598460035</v>
      </c>
      <c r="AH128">
        <v>0.2707818372108019</v>
      </c>
      <c r="AI128">
        <v>0.09228264835483539</v>
      </c>
      <c r="AJ128">
        <v>28143</v>
      </c>
      <c r="AK128">
        <v>604819</v>
      </c>
      <c r="AL128">
        <v>9.63</v>
      </c>
      <c r="AM128">
        <v>2</v>
      </c>
    </row>
    <row r="129" spans="1:39" ht="15">
      <c r="A129" t="s">
        <v>286</v>
      </c>
      <c r="B129">
        <v>1</v>
      </c>
      <c r="C129" t="s">
        <v>287</v>
      </c>
      <c r="D129" s="1">
        <v>52000000</v>
      </c>
      <c r="E129">
        <v>226.66</v>
      </c>
      <c r="F129">
        <v>101</v>
      </c>
      <c r="G129" t="s">
        <v>288</v>
      </c>
      <c r="H129">
        <v>2007</v>
      </c>
      <c r="I129">
        <v>2</v>
      </c>
      <c r="J129">
        <v>0</v>
      </c>
      <c r="K129">
        <v>0</v>
      </c>
      <c r="L129">
        <v>58</v>
      </c>
      <c r="M129">
        <v>41</v>
      </c>
      <c r="N129">
        <v>17</v>
      </c>
      <c r="O129">
        <v>0</v>
      </c>
      <c r="P129">
        <v>1</v>
      </c>
      <c r="Q129">
        <v>0</v>
      </c>
      <c r="R129">
        <v>0</v>
      </c>
      <c r="S129">
        <v>0</v>
      </c>
      <c r="T129">
        <v>2.7</v>
      </c>
      <c r="U129">
        <v>5.9</v>
      </c>
      <c r="V129">
        <v>17.4</v>
      </c>
      <c r="W129">
        <v>48274</v>
      </c>
      <c r="X129">
        <v>60370</v>
      </c>
      <c r="Y129">
        <v>-1.8</v>
      </c>
      <c r="Z129">
        <v>17.76109</v>
      </c>
      <c r="AA129">
        <v>0</v>
      </c>
      <c r="AB129">
        <v>0.9287455757036679</v>
      </c>
      <c r="AC129">
        <v>0.006466587245953301</v>
      </c>
      <c r="AD129">
        <v>0.011087690076886971</v>
      </c>
      <c r="AE129">
        <v>0.11972890405595785</v>
      </c>
      <c r="AF129">
        <v>0.34180469624245113</v>
      </c>
      <c r="AG129">
        <v>0.1159972501980659</v>
      </c>
      <c r="AH129">
        <v>0.28146627330934965</v>
      </c>
      <c r="AI129">
        <v>0.09195859741677877</v>
      </c>
      <c r="AJ129">
        <v>22832</v>
      </c>
      <c r="AK129">
        <v>648774</v>
      </c>
      <c r="AL129">
        <v>12.48</v>
      </c>
      <c r="AM129">
        <v>2</v>
      </c>
    </row>
    <row r="130" spans="1:39" ht="15">
      <c r="A130" t="s">
        <v>286</v>
      </c>
      <c r="B130">
        <v>2</v>
      </c>
      <c r="C130" t="s">
        <v>289</v>
      </c>
      <c r="D130" s="1">
        <v>87000000</v>
      </c>
      <c r="E130">
        <v>285.86</v>
      </c>
      <c r="F130">
        <v>190</v>
      </c>
      <c r="G130" t="s">
        <v>290</v>
      </c>
      <c r="H130">
        <v>2007</v>
      </c>
      <c r="I130">
        <v>2</v>
      </c>
      <c r="J130">
        <v>0</v>
      </c>
      <c r="K130">
        <v>0</v>
      </c>
      <c r="L130">
        <v>60</v>
      </c>
      <c r="M130">
        <v>38</v>
      </c>
      <c r="N130">
        <v>22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2.8</v>
      </c>
      <c r="U130">
        <v>6</v>
      </c>
      <c r="V130">
        <v>18.6</v>
      </c>
      <c r="W130">
        <v>50199</v>
      </c>
      <c r="X130">
        <v>63853</v>
      </c>
      <c r="Y130">
        <v>-1.1</v>
      </c>
      <c r="Z130">
        <v>18.27711</v>
      </c>
      <c r="AA130">
        <v>0</v>
      </c>
      <c r="AB130">
        <v>0.9250939117124581</v>
      </c>
      <c r="AC130">
        <v>0.00380421426615457</v>
      </c>
      <c r="AD130">
        <v>0.01335336783199107</v>
      </c>
      <c r="AE130">
        <v>0.12113537483396081</v>
      </c>
      <c r="AF130">
        <v>0.329679050310069</v>
      </c>
      <c r="AG130">
        <v>0.10951999367617359</v>
      </c>
      <c r="AH130">
        <v>0.2889461684276767</v>
      </c>
      <c r="AI130">
        <v>0.08119786994445823</v>
      </c>
      <c r="AJ130">
        <v>22653</v>
      </c>
      <c r="AK130">
        <v>645179</v>
      </c>
      <c r="AL130">
        <v>12.44</v>
      </c>
      <c r="AM130">
        <v>2</v>
      </c>
    </row>
    <row r="131" spans="1:39" ht="15">
      <c r="A131" t="s">
        <v>286</v>
      </c>
      <c r="B131">
        <v>3</v>
      </c>
      <c r="C131" t="s">
        <v>291</v>
      </c>
      <c r="D131" s="1">
        <v>910000000</v>
      </c>
      <c r="E131">
        <v>7527.3</v>
      </c>
      <c r="F131">
        <v>138</v>
      </c>
      <c r="G131" t="s">
        <v>292</v>
      </c>
      <c r="H131">
        <v>1997</v>
      </c>
      <c r="I131">
        <v>12</v>
      </c>
      <c r="J131">
        <v>0</v>
      </c>
      <c r="K131">
        <v>0</v>
      </c>
      <c r="L131">
        <v>54</v>
      </c>
      <c r="M131">
        <v>44</v>
      </c>
      <c r="N131">
        <v>10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2.9</v>
      </c>
      <c r="U131">
        <v>5.6</v>
      </c>
      <c r="V131">
        <v>11.6</v>
      </c>
      <c r="W131">
        <v>54515</v>
      </c>
      <c r="X131">
        <v>68765</v>
      </c>
      <c r="Y131">
        <v>-4.7</v>
      </c>
      <c r="Z131">
        <v>20.63045</v>
      </c>
      <c r="AA131">
        <v>1</v>
      </c>
      <c r="AB131">
        <v>0.311304146136785</v>
      </c>
      <c r="AC131">
        <v>0.622018771251347</v>
      </c>
      <c r="AD131">
        <v>0.020563975111260013</v>
      </c>
      <c r="AE131">
        <v>0.08666298476088775</v>
      </c>
      <c r="AF131">
        <v>5.201584341395279E-05</v>
      </c>
      <c r="AG131">
        <v>0.12700586096165056</v>
      </c>
      <c r="AH131">
        <v>0.28401109467342467</v>
      </c>
      <c r="AI131">
        <v>0.19624214284744565</v>
      </c>
      <c r="AJ131">
        <v>21458</v>
      </c>
      <c r="AK131">
        <v>653647</v>
      </c>
      <c r="AL131">
        <v>20.46</v>
      </c>
      <c r="AM131">
        <v>12</v>
      </c>
    </row>
    <row r="132" spans="1:39" ht="15">
      <c r="A132" t="s">
        <v>286</v>
      </c>
      <c r="B132">
        <v>4</v>
      </c>
      <c r="C132" t="s">
        <v>293</v>
      </c>
      <c r="D132" s="1">
        <v>470000000</v>
      </c>
      <c r="E132">
        <v>877.17</v>
      </c>
      <c r="F132">
        <v>330</v>
      </c>
      <c r="G132" t="s">
        <v>294</v>
      </c>
      <c r="H132">
        <v>1995</v>
      </c>
      <c r="I132">
        <v>14</v>
      </c>
      <c r="J132">
        <v>1</v>
      </c>
      <c r="K132">
        <v>0</v>
      </c>
      <c r="L132">
        <v>53</v>
      </c>
      <c r="M132">
        <v>45</v>
      </c>
      <c r="N132">
        <v>8</v>
      </c>
      <c r="O132">
        <v>0</v>
      </c>
      <c r="P132">
        <v>1</v>
      </c>
      <c r="Q132">
        <v>0</v>
      </c>
      <c r="R132">
        <v>0</v>
      </c>
      <c r="S132">
        <v>1</v>
      </c>
      <c r="T132">
        <v>2.7</v>
      </c>
      <c r="U132">
        <v>6.6</v>
      </c>
      <c r="V132">
        <v>14.9</v>
      </c>
      <c r="W132">
        <v>46646</v>
      </c>
      <c r="X132">
        <v>59024</v>
      </c>
      <c r="Y132">
        <v>-6.1</v>
      </c>
      <c r="Z132">
        <v>19.97647</v>
      </c>
      <c r="AA132">
        <v>0</v>
      </c>
      <c r="AB132">
        <v>0.2651232381251258</v>
      </c>
      <c r="AC132">
        <v>0.6848207337387646</v>
      </c>
      <c r="AD132">
        <v>0.006897721311137633</v>
      </c>
      <c r="AE132">
        <v>0.11369439468092105</v>
      </c>
      <c r="AF132">
        <v>0.001409017405419133</v>
      </c>
      <c r="AG132">
        <v>0.11592342655898367</v>
      </c>
      <c r="AH132">
        <v>0.2946330358741033</v>
      </c>
      <c r="AI132">
        <v>0.15606368488042338</v>
      </c>
      <c r="AJ132">
        <v>21430</v>
      </c>
      <c r="AK132">
        <v>653647</v>
      </c>
      <c r="AL132">
        <v>18.44</v>
      </c>
      <c r="AM132">
        <v>14</v>
      </c>
    </row>
    <row r="133" spans="1:39" ht="15">
      <c r="A133" t="s">
        <v>286</v>
      </c>
      <c r="B133">
        <v>5</v>
      </c>
      <c r="C133" t="s">
        <v>295</v>
      </c>
      <c r="D133" s="1">
        <v>35000000</v>
      </c>
      <c r="E133">
        <v>213.65</v>
      </c>
      <c r="F133">
        <v>104</v>
      </c>
      <c r="G133" t="s">
        <v>296</v>
      </c>
      <c r="H133">
        <v>2003</v>
      </c>
      <c r="I133">
        <v>6</v>
      </c>
      <c r="J133">
        <v>1</v>
      </c>
      <c r="K133">
        <v>0</v>
      </c>
      <c r="L133">
        <v>44</v>
      </c>
      <c r="M133">
        <v>54</v>
      </c>
      <c r="N133">
        <v>10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2.5</v>
      </c>
      <c r="U133">
        <v>7.1</v>
      </c>
      <c r="V133">
        <v>15.4</v>
      </c>
      <c r="W133">
        <v>45068</v>
      </c>
      <c r="X133">
        <v>56697</v>
      </c>
      <c r="Y133">
        <v>-2.5</v>
      </c>
      <c r="Z133">
        <v>17.38236</v>
      </c>
      <c r="AA133">
        <v>0</v>
      </c>
      <c r="AB133">
        <v>0.7197295761812056</v>
      </c>
      <c r="AC133">
        <v>0.06213496946851409</v>
      </c>
      <c r="AD133">
        <v>0.030086037303765283</v>
      </c>
      <c r="AE133">
        <v>0.3491410501386834</v>
      </c>
      <c r="AF133">
        <v>8.873290935321358E-05</v>
      </c>
      <c r="AG133">
        <v>0.14483811598615154</v>
      </c>
      <c r="AH133">
        <v>0.2573009590803599</v>
      </c>
      <c r="AI133">
        <v>0.06566868059742337</v>
      </c>
      <c r="AJ133">
        <v>26180</v>
      </c>
      <c r="AK133">
        <v>653647</v>
      </c>
      <c r="AL133">
        <v>10.4</v>
      </c>
      <c r="AM133">
        <v>6</v>
      </c>
    </row>
    <row r="134" spans="1:39" ht="15">
      <c r="A134" t="s">
        <v>297</v>
      </c>
      <c r="B134">
        <v>1</v>
      </c>
      <c r="C134" t="s">
        <v>298</v>
      </c>
      <c r="D134" s="1">
        <v>150000000</v>
      </c>
      <c r="E134">
        <v>559.89</v>
      </c>
      <c r="F134">
        <v>240</v>
      </c>
      <c r="G134" t="s">
        <v>299</v>
      </c>
      <c r="H134">
        <v>2009</v>
      </c>
      <c r="I134">
        <v>0</v>
      </c>
      <c r="J134">
        <v>0</v>
      </c>
      <c r="K134">
        <v>0</v>
      </c>
      <c r="L134">
        <v>36</v>
      </c>
      <c r="M134">
        <v>62</v>
      </c>
      <c r="N134">
        <v>26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4</v>
      </c>
      <c r="U134">
        <v>10.2</v>
      </c>
      <c r="V134">
        <v>10.7</v>
      </c>
      <c r="W134">
        <v>47528</v>
      </c>
      <c r="X134">
        <v>59188</v>
      </c>
      <c r="Y134">
        <v>-3.1</v>
      </c>
      <c r="Z134">
        <v>18.85352</v>
      </c>
      <c r="AA134">
        <v>1</v>
      </c>
      <c r="AB134">
        <v>0.5553708235149512</v>
      </c>
      <c r="AC134">
        <v>0.057668203644432516</v>
      </c>
      <c r="AD134">
        <v>0.01871544023819651</v>
      </c>
      <c r="AE134">
        <v>0.6768531026685658</v>
      </c>
      <c r="AF134">
        <v>0</v>
      </c>
      <c r="AG134">
        <v>0.06082640936162791</v>
      </c>
      <c r="AH134">
        <v>0.31850218849011774</v>
      </c>
      <c r="AI134">
        <v>0.15252605258662194</v>
      </c>
      <c r="AJ134">
        <v>19391</v>
      </c>
      <c r="AK134">
        <v>653647</v>
      </c>
      <c r="AL134">
        <v>22.12</v>
      </c>
      <c r="AM134">
        <v>1</v>
      </c>
    </row>
    <row r="135" spans="1:39" ht="15">
      <c r="A135" t="s">
        <v>297</v>
      </c>
      <c r="B135">
        <v>2</v>
      </c>
      <c r="C135" t="s">
        <v>300</v>
      </c>
      <c r="D135" s="1">
        <v>1200000000</v>
      </c>
      <c r="E135">
        <v>5974.93</v>
      </c>
      <c r="F135">
        <v>300</v>
      </c>
      <c r="G135" t="s">
        <v>301</v>
      </c>
      <c r="H135">
        <v>1999</v>
      </c>
      <c r="I135">
        <v>10</v>
      </c>
      <c r="J135">
        <v>1</v>
      </c>
      <c r="K135">
        <v>0</v>
      </c>
      <c r="L135">
        <v>36</v>
      </c>
      <c r="M135">
        <v>61</v>
      </c>
      <c r="N135">
        <v>25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3.2</v>
      </c>
      <c r="U135">
        <v>8.6</v>
      </c>
      <c r="V135">
        <v>9.9</v>
      </c>
      <c r="W135">
        <v>47629</v>
      </c>
      <c r="X135">
        <v>59708</v>
      </c>
      <c r="Y135">
        <v>-1.3</v>
      </c>
      <c r="Z135">
        <v>20.94463</v>
      </c>
      <c r="AA135">
        <v>1</v>
      </c>
      <c r="AB135">
        <v>0.7124236689473402</v>
      </c>
      <c r="AC135">
        <v>0.03446447589202939</v>
      </c>
      <c r="AD135">
        <v>0.07049196656374265</v>
      </c>
      <c r="AE135">
        <v>0.2842528153575248</v>
      </c>
      <c r="AF135">
        <v>0</v>
      </c>
      <c r="AG135">
        <v>0.1177944670441385</v>
      </c>
      <c r="AH135">
        <v>0.19777341592633332</v>
      </c>
      <c r="AI135">
        <v>0.05949696239964545</v>
      </c>
      <c r="AJ135">
        <v>34257</v>
      </c>
      <c r="AK135">
        <v>653647</v>
      </c>
      <c r="AL135">
        <v>10.03</v>
      </c>
      <c r="AM135">
        <v>10</v>
      </c>
    </row>
    <row r="136" spans="1:39" ht="15">
      <c r="A136" t="s">
        <v>302</v>
      </c>
      <c r="B136">
        <v>1</v>
      </c>
      <c r="C136" t="s">
        <v>303</v>
      </c>
      <c r="D136" s="1">
        <v>240000000</v>
      </c>
      <c r="E136">
        <v>402.61</v>
      </c>
      <c r="F136">
        <v>188</v>
      </c>
      <c r="G136" t="s">
        <v>304</v>
      </c>
      <c r="H136">
        <v>1993</v>
      </c>
      <c r="I136">
        <v>16</v>
      </c>
      <c r="J136">
        <v>0</v>
      </c>
      <c r="K136">
        <v>0</v>
      </c>
      <c r="L136">
        <v>87</v>
      </c>
      <c r="M136">
        <v>13</v>
      </c>
      <c r="N136">
        <v>74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8.7</v>
      </c>
      <c r="U136">
        <v>5.4</v>
      </c>
      <c r="V136">
        <v>7.3</v>
      </c>
      <c r="W136">
        <v>41742</v>
      </c>
      <c r="X136">
        <v>57094</v>
      </c>
      <c r="Y136">
        <v>-0.3</v>
      </c>
      <c r="Z136">
        <v>19.29574</v>
      </c>
      <c r="AA136">
        <v>0</v>
      </c>
      <c r="AB136">
        <v>0.7815874880460237</v>
      </c>
      <c r="AC136">
        <v>0.03544551622352241</v>
      </c>
      <c r="AD136">
        <v>0.0978923351480787</v>
      </c>
      <c r="AE136">
        <v>0.17586556658257438</v>
      </c>
      <c r="AF136">
        <v>0.00023101153986784917</v>
      </c>
      <c r="AG136">
        <v>0.1035788430146547</v>
      </c>
      <c r="AH136">
        <v>0.2605794870931864</v>
      </c>
      <c r="AI136">
        <v>0.04172986834496803</v>
      </c>
      <c r="AJ136">
        <v>32837</v>
      </c>
      <c r="AK136">
        <v>653647</v>
      </c>
      <c r="AL136">
        <v>6.69</v>
      </c>
      <c r="AM136">
        <v>16</v>
      </c>
    </row>
    <row r="137" spans="1:39" ht="15">
      <c r="A137" t="s">
        <v>302</v>
      </c>
      <c r="B137">
        <v>2</v>
      </c>
      <c r="C137" t="s">
        <v>305</v>
      </c>
      <c r="D137" s="1">
        <v>48000000</v>
      </c>
      <c r="E137">
        <v>44.92</v>
      </c>
      <c r="F137">
        <v>28</v>
      </c>
      <c r="G137" t="s">
        <v>306</v>
      </c>
      <c r="H137">
        <v>1995</v>
      </c>
      <c r="I137">
        <v>14</v>
      </c>
      <c r="J137">
        <v>0</v>
      </c>
      <c r="K137">
        <v>0</v>
      </c>
      <c r="L137">
        <v>90</v>
      </c>
      <c r="M137">
        <v>10</v>
      </c>
      <c r="N137">
        <v>80</v>
      </c>
      <c r="O137">
        <v>0</v>
      </c>
      <c r="P137">
        <v>1</v>
      </c>
      <c r="Q137">
        <v>0</v>
      </c>
      <c r="R137">
        <v>0</v>
      </c>
      <c r="S137">
        <v>1</v>
      </c>
      <c r="T137">
        <v>6.8</v>
      </c>
      <c r="U137">
        <v>4.7</v>
      </c>
      <c r="V137">
        <v>9.3</v>
      </c>
      <c r="W137">
        <v>45580</v>
      </c>
      <c r="X137">
        <v>56867</v>
      </c>
      <c r="Y137">
        <v>-2.8</v>
      </c>
      <c r="Z137">
        <v>17.69481</v>
      </c>
      <c r="AA137">
        <v>0</v>
      </c>
      <c r="AB137">
        <v>0.352535151121645</v>
      </c>
      <c r="AC137">
        <v>0.5341367119473333</v>
      </c>
      <c r="AD137">
        <v>0.053990725850619835</v>
      </c>
      <c r="AE137">
        <v>0.08504896373730775</v>
      </c>
      <c r="AF137">
        <v>0</v>
      </c>
      <c r="AG137">
        <v>0.09623695970455001</v>
      </c>
      <c r="AH137">
        <v>0.26722680590594006</v>
      </c>
      <c r="AI137">
        <v>0.17162844055096949</v>
      </c>
      <c r="AJ137">
        <v>34945</v>
      </c>
      <c r="AK137">
        <v>653647</v>
      </c>
      <c r="AL137">
        <v>22.52</v>
      </c>
      <c r="AM137">
        <v>14</v>
      </c>
    </row>
    <row r="138" spans="1:39" ht="15">
      <c r="A138" t="s">
        <v>302</v>
      </c>
      <c r="B138">
        <v>3</v>
      </c>
      <c r="C138" t="s">
        <v>307</v>
      </c>
      <c r="D138" s="1">
        <v>2600000</v>
      </c>
      <c r="E138">
        <v>12.1</v>
      </c>
      <c r="F138">
        <v>7</v>
      </c>
      <c r="G138" t="s">
        <v>308</v>
      </c>
      <c r="H138">
        <v>2005</v>
      </c>
      <c r="I138">
        <v>4</v>
      </c>
      <c r="J138">
        <v>0</v>
      </c>
      <c r="K138">
        <v>0</v>
      </c>
      <c r="L138">
        <v>64</v>
      </c>
      <c r="M138">
        <v>35</v>
      </c>
      <c r="N138">
        <v>29</v>
      </c>
      <c r="O138">
        <v>0</v>
      </c>
      <c r="P138">
        <v>1</v>
      </c>
      <c r="Q138">
        <v>0</v>
      </c>
      <c r="R138">
        <v>0</v>
      </c>
      <c r="S138">
        <v>0</v>
      </c>
      <c r="T138">
        <v>4.4</v>
      </c>
      <c r="U138">
        <v>7.5</v>
      </c>
      <c r="V138">
        <v>13.5</v>
      </c>
      <c r="W138">
        <v>56385</v>
      </c>
      <c r="X138">
        <v>73588</v>
      </c>
      <c r="Y138">
        <v>-1</v>
      </c>
      <c r="Z138">
        <v>14.77625</v>
      </c>
      <c r="AA138">
        <v>0</v>
      </c>
      <c r="AB138">
        <v>0.8088790682283704</v>
      </c>
      <c r="AC138">
        <v>0.042513858161342635</v>
      </c>
      <c r="AD138">
        <v>0.07887187593151183</v>
      </c>
      <c r="AE138">
        <v>0.17164922351054926</v>
      </c>
      <c r="AF138">
        <v>0.03991757018696636</v>
      </c>
      <c r="AG138">
        <v>0.08153177479587606</v>
      </c>
      <c r="AH138">
        <v>0.28208956822260334</v>
      </c>
      <c r="AI138">
        <v>0.04692810709669952</v>
      </c>
      <c r="AJ138">
        <v>33943</v>
      </c>
      <c r="AK138">
        <v>653647</v>
      </c>
      <c r="AL138">
        <v>7.24</v>
      </c>
      <c r="AM138">
        <v>4</v>
      </c>
    </row>
    <row r="139" spans="1:39" ht="15">
      <c r="A139" t="s">
        <v>302</v>
      </c>
      <c r="B139">
        <v>4</v>
      </c>
      <c r="C139" t="s">
        <v>309</v>
      </c>
      <c r="D139" s="1">
        <v>60000000</v>
      </c>
      <c r="E139">
        <v>128.58</v>
      </c>
      <c r="F139">
        <v>40</v>
      </c>
      <c r="G139" t="s">
        <v>310</v>
      </c>
      <c r="H139">
        <v>1993</v>
      </c>
      <c r="I139">
        <v>16</v>
      </c>
      <c r="J139">
        <v>0</v>
      </c>
      <c r="K139">
        <v>0</v>
      </c>
      <c r="L139">
        <v>85</v>
      </c>
      <c r="M139">
        <v>13</v>
      </c>
      <c r="N139">
        <v>72</v>
      </c>
      <c r="O139">
        <v>0</v>
      </c>
      <c r="P139">
        <v>1</v>
      </c>
      <c r="Q139">
        <v>0</v>
      </c>
      <c r="R139">
        <v>0</v>
      </c>
      <c r="S139">
        <v>0</v>
      </c>
      <c r="T139">
        <v>5.3</v>
      </c>
      <c r="U139">
        <v>7.7</v>
      </c>
      <c r="V139">
        <v>18</v>
      </c>
      <c r="W139">
        <v>42411</v>
      </c>
      <c r="X139">
        <v>57844</v>
      </c>
      <c r="Y139">
        <v>-2.4</v>
      </c>
      <c r="Z139">
        <v>17.91601</v>
      </c>
      <c r="AA139">
        <v>0</v>
      </c>
      <c r="AB139">
        <v>0.675560956569422</v>
      </c>
      <c r="AC139">
        <v>0.10782344584333513</v>
      </c>
      <c r="AD139">
        <v>0.1352000543613099</v>
      </c>
      <c r="AE139">
        <v>0.11913005031767912</v>
      </c>
      <c r="AF139">
        <v>0</v>
      </c>
      <c r="AG139">
        <v>0.15539121268819409</v>
      </c>
      <c r="AH139">
        <v>0.2059903893079904</v>
      </c>
      <c r="AI139">
        <v>0.08713889007230913</v>
      </c>
      <c r="AJ139">
        <v>33206</v>
      </c>
      <c r="AK139">
        <v>653647</v>
      </c>
      <c r="AL139">
        <v>11.59</v>
      </c>
      <c r="AM139">
        <v>16</v>
      </c>
    </row>
    <row r="140" spans="1:39" ht="15">
      <c r="A140" t="s">
        <v>302</v>
      </c>
      <c r="B140">
        <v>5</v>
      </c>
      <c r="C140" t="s">
        <v>311</v>
      </c>
      <c r="D140" s="1">
        <v>7300000</v>
      </c>
      <c r="E140">
        <v>271.12</v>
      </c>
      <c r="F140">
        <v>22</v>
      </c>
      <c r="G140" t="s">
        <v>312</v>
      </c>
      <c r="H140">
        <v>2009</v>
      </c>
      <c r="I140">
        <v>0</v>
      </c>
      <c r="J140">
        <v>0</v>
      </c>
      <c r="K140">
        <v>0</v>
      </c>
      <c r="L140">
        <v>73</v>
      </c>
      <c r="M140">
        <v>26</v>
      </c>
      <c r="N140">
        <v>47</v>
      </c>
      <c r="O140">
        <v>0</v>
      </c>
      <c r="P140">
        <v>1</v>
      </c>
      <c r="Q140">
        <v>0</v>
      </c>
      <c r="R140">
        <v>0</v>
      </c>
      <c r="S140">
        <v>0</v>
      </c>
      <c r="T140">
        <v>4.5</v>
      </c>
      <c r="U140">
        <v>6.3</v>
      </c>
      <c r="V140">
        <v>10.2</v>
      </c>
      <c r="W140">
        <v>61556</v>
      </c>
      <c r="X140">
        <v>84032</v>
      </c>
      <c r="Y140">
        <v>-2.4</v>
      </c>
      <c r="Z140">
        <v>15.8024</v>
      </c>
      <c r="AA140">
        <v>0</v>
      </c>
      <c r="AB140">
        <v>0.7836904304816957</v>
      </c>
      <c r="AC140">
        <v>0.04205502934071814</v>
      </c>
      <c r="AD140">
        <v>0.07837342677215821</v>
      </c>
      <c r="AE140">
        <v>0.1578283079399125</v>
      </c>
      <c r="AF140">
        <v>0.004540677154488585</v>
      </c>
      <c r="AG140">
        <v>0.122488131973374</v>
      </c>
      <c r="AH140">
        <v>0.2709765362649871</v>
      </c>
      <c r="AI140">
        <v>0.04062153163152053</v>
      </c>
      <c r="AJ140">
        <v>46909</v>
      </c>
      <c r="AK140">
        <v>653647</v>
      </c>
      <c r="AL140">
        <v>5.41</v>
      </c>
      <c r="AM140">
        <v>1</v>
      </c>
    </row>
    <row r="141" spans="1:39" ht="15">
      <c r="A141" t="s">
        <v>302</v>
      </c>
      <c r="B141">
        <v>6</v>
      </c>
      <c r="C141" t="s">
        <v>313</v>
      </c>
      <c r="D141" s="1">
        <v>180000000</v>
      </c>
      <c r="E141">
        <v>373.34</v>
      </c>
      <c r="F141">
        <v>62</v>
      </c>
      <c r="G141" t="s">
        <v>314</v>
      </c>
      <c r="H141">
        <v>2007</v>
      </c>
      <c r="I141">
        <v>2</v>
      </c>
      <c r="J141">
        <v>1</v>
      </c>
      <c r="K141">
        <v>0</v>
      </c>
      <c r="L141">
        <v>56</v>
      </c>
      <c r="M141">
        <v>43</v>
      </c>
      <c r="N141">
        <v>13</v>
      </c>
      <c r="O141">
        <v>0</v>
      </c>
      <c r="P141">
        <v>1</v>
      </c>
      <c r="Q141">
        <v>0</v>
      </c>
      <c r="R141">
        <v>0</v>
      </c>
      <c r="S141">
        <v>0</v>
      </c>
      <c r="T141">
        <v>4.6</v>
      </c>
      <c r="U141">
        <v>5.9</v>
      </c>
      <c r="V141">
        <v>15.8</v>
      </c>
      <c r="W141">
        <v>70611</v>
      </c>
      <c r="X141">
        <v>88299</v>
      </c>
      <c r="Y141">
        <v>-1.2</v>
      </c>
      <c r="Z141">
        <v>19.03099</v>
      </c>
      <c r="AA141">
        <v>0</v>
      </c>
      <c r="AB141">
        <v>0.8502594436294958</v>
      </c>
      <c r="AC141">
        <v>0.08798677806202133</v>
      </c>
      <c r="AD141">
        <v>0.009568507747723526</v>
      </c>
      <c r="AE141">
        <v>0.12250037099535376</v>
      </c>
      <c r="AF141">
        <v>0.21891173676311526</v>
      </c>
      <c r="AG141">
        <v>0.11903825765283096</v>
      </c>
      <c r="AH141">
        <v>0.26767811984144346</v>
      </c>
      <c r="AI141">
        <v>0.08687113472733268</v>
      </c>
      <c r="AJ141">
        <v>25841</v>
      </c>
      <c r="AK141">
        <v>653647</v>
      </c>
      <c r="AL141">
        <v>10.11</v>
      </c>
      <c r="AM141">
        <v>2</v>
      </c>
    </row>
    <row r="142" spans="1:39" ht="15">
      <c r="A142" t="s">
        <v>302</v>
      </c>
      <c r="B142">
        <v>7</v>
      </c>
      <c r="C142" t="s">
        <v>315</v>
      </c>
      <c r="D142" s="1">
        <v>1300000000</v>
      </c>
      <c r="E142">
        <v>1828.9</v>
      </c>
      <c r="F142">
        <v>356</v>
      </c>
      <c r="G142" t="s">
        <v>44</v>
      </c>
      <c r="H142">
        <v>1997</v>
      </c>
      <c r="I142">
        <v>12</v>
      </c>
      <c r="J142">
        <v>0</v>
      </c>
      <c r="K142">
        <v>0</v>
      </c>
      <c r="L142">
        <v>88</v>
      </c>
      <c r="M142">
        <v>12</v>
      </c>
      <c r="N142">
        <v>76</v>
      </c>
      <c r="O142">
        <v>0</v>
      </c>
      <c r="P142">
        <v>1</v>
      </c>
      <c r="Q142">
        <v>0</v>
      </c>
      <c r="R142">
        <v>0</v>
      </c>
      <c r="S142">
        <v>0</v>
      </c>
      <c r="T142">
        <v>7.1</v>
      </c>
      <c r="U142">
        <v>2.3</v>
      </c>
      <c r="V142">
        <v>7.5</v>
      </c>
      <c r="W142">
        <v>51268</v>
      </c>
      <c r="X142">
        <v>85139</v>
      </c>
      <c r="Y142">
        <v>-4.5</v>
      </c>
      <c r="Z142">
        <v>20.99732</v>
      </c>
      <c r="AA142">
        <v>0</v>
      </c>
      <c r="AB142">
        <v>0.8027734763640949</v>
      </c>
      <c r="AC142">
        <v>0.1608727008794362</v>
      </c>
      <c r="AD142">
        <v>0.011379310875084384</v>
      </c>
      <c r="AE142">
        <v>0.02420266596496274</v>
      </c>
      <c r="AF142">
        <v>0.23269593526781274</v>
      </c>
      <c r="AG142">
        <v>0.14464229163447548</v>
      </c>
      <c r="AH142">
        <v>0.25147059498475477</v>
      </c>
      <c r="AI142">
        <v>0.13562038620987255</v>
      </c>
      <c r="AJ142">
        <v>22296</v>
      </c>
      <c r="AK142">
        <v>653647</v>
      </c>
      <c r="AL142">
        <v>16.13</v>
      </c>
      <c r="AM142">
        <v>12</v>
      </c>
    </row>
    <row r="143" spans="1:39" ht="15">
      <c r="A143" t="s">
        <v>302</v>
      </c>
      <c r="B143">
        <v>8</v>
      </c>
      <c r="C143" t="s">
        <v>316</v>
      </c>
      <c r="D143" s="1">
        <v>9700000</v>
      </c>
      <c r="E143">
        <v>54.52</v>
      </c>
      <c r="F143">
        <v>23</v>
      </c>
      <c r="G143" t="s">
        <v>317</v>
      </c>
      <c r="H143">
        <v>2005</v>
      </c>
      <c r="I143">
        <v>4</v>
      </c>
      <c r="J143">
        <v>0</v>
      </c>
      <c r="K143">
        <v>0</v>
      </c>
      <c r="L143">
        <v>56</v>
      </c>
      <c r="M143">
        <v>43</v>
      </c>
      <c r="N143">
        <v>13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4.7</v>
      </c>
      <c r="U143">
        <v>6.9</v>
      </c>
      <c r="V143">
        <v>17</v>
      </c>
      <c r="W143">
        <v>75649</v>
      </c>
      <c r="X143">
        <v>93143</v>
      </c>
      <c r="Y143">
        <v>-1</v>
      </c>
      <c r="Z143">
        <v>16.08736</v>
      </c>
      <c r="AA143">
        <v>0</v>
      </c>
      <c r="AB143">
        <v>0.7946745872593973</v>
      </c>
      <c r="AC143">
        <v>0.06100025210417405</v>
      </c>
      <c r="AD143">
        <v>0.08917193376698664</v>
      </c>
      <c r="AE143">
        <v>0.12303123857372557</v>
      </c>
      <c r="AF143">
        <v>0.011865731809371113</v>
      </c>
      <c r="AG143">
        <v>0.08846518074740647</v>
      </c>
      <c r="AH143">
        <v>0.2825485315468441</v>
      </c>
      <c r="AI143">
        <v>0.028505099570076114</v>
      </c>
      <c r="AJ143">
        <v>39034</v>
      </c>
      <c r="AK143">
        <v>653647</v>
      </c>
      <c r="AL143">
        <v>4.61</v>
      </c>
      <c r="AM143">
        <v>4</v>
      </c>
    </row>
    <row r="144" spans="1:39" ht="15">
      <c r="A144" t="s">
        <v>302</v>
      </c>
      <c r="B144">
        <v>9</v>
      </c>
      <c r="C144" t="s">
        <v>318</v>
      </c>
      <c r="D144" s="1">
        <v>130000000</v>
      </c>
      <c r="E144">
        <v>392.52</v>
      </c>
      <c r="F144">
        <v>212</v>
      </c>
      <c r="G144" t="s">
        <v>319</v>
      </c>
      <c r="H144">
        <v>1999</v>
      </c>
      <c r="I144">
        <v>10</v>
      </c>
      <c r="J144">
        <v>0</v>
      </c>
      <c r="K144">
        <v>0</v>
      </c>
      <c r="L144">
        <v>72</v>
      </c>
      <c r="M144">
        <v>26</v>
      </c>
      <c r="N144">
        <v>46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3.3</v>
      </c>
      <c r="U144">
        <v>4.7</v>
      </c>
      <c r="V144">
        <v>9</v>
      </c>
      <c r="W144">
        <v>56821</v>
      </c>
      <c r="X144">
        <v>78495</v>
      </c>
      <c r="Y144">
        <v>-1.6</v>
      </c>
      <c r="Z144">
        <v>18.66371</v>
      </c>
      <c r="AA144">
        <v>0</v>
      </c>
      <c r="AB144">
        <v>0.8030828216948478</v>
      </c>
      <c r="AC144">
        <v>0.05070289840116261</v>
      </c>
      <c r="AD144">
        <v>0.029906721333169836</v>
      </c>
      <c r="AE144">
        <v>0.289160663171406</v>
      </c>
      <c r="AF144">
        <v>0.13789094113489392</v>
      </c>
      <c r="AG144">
        <v>0.09053663521747977</v>
      </c>
      <c r="AH144">
        <v>0.28703566298017125</v>
      </c>
      <c r="AI144">
        <v>0.07122610681529458</v>
      </c>
      <c r="AJ144">
        <v>28927</v>
      </c>
      <c r="AK144">
        <v>653647</v>
      </c>
      <c r="AL144">
        <v>8.61</v>
      </c>
      <c r="AM144">
        <v>10</v>
      </c>
    </row>
    <row r="145" spans="1:39" ht="15">
      <c r="A145" t="s">
        <v>302</v>
      </c>
      <c r="B145">
        <v>10</v>
      </c>
      <c r="C145" t="s">
        <v>320</v>
      </c>
      <c r="D145" s="1">
        <v>90000000</v>
      </c>
      <c r="E145">
        <v>119.63</v>
      </c>
      <c r="F145">
        <v>88</v>
      </c>
      <c r="G145" t="s">
        <v>321</v>
      </c>
      <c r="H145">
        <v>2001</v>
      </c>
      <c r="I145">
        <v>8</v>
      </c>
      <c r="J145">
        <v>1</v>
      </c>
      <c r="K145">
        <v>0</v>
      </c>
      <c r="L145">
        <v>61</v>
      </c>
      <c r="M145">
        <v>38</v>
      </c>
      <c r="N145">
        <v>23</v>
      </c>
      <c r="O145">
        <v>0</v>
      </c>
      <c r="P145">
        <v>1</v>
      </c>
      <c r="Q145">
        <v>0</v>
      </c>
      <c r="R145">
        <v>0</v>
      </c>
      <c r="S145">
        <v>1</v>
      </c>
      <c r="T145">
        <v>3.1</v>
      </c>
      <c r="U145">
        <v>4.6</v>
      </c>
      <c r="V145">
        <v>14.9</v>
      </c>
      <c r="W145">
        <v>86997</v>
      </c>
      <c r="X145">
        <v>129192</v>
      </c>
      <c r="Y145">
        <v>-3.4</v>
      </c>
      <c r="Z145">
        <v>18.31376</v>
      </c>
      <c r="AA145">
        <v>0</v>
      </c>
      <c r="AB145">
        <v>0.8737614871134792</v>
      </c>
      <c r="AC145">
        <v>0.06212171101864879</v>
      </c>
      <c r="AD145">
        <v>0.03294968120453797</v>
      </c>
      <c r="AE145">
        <v>0.0318688833575309</v>
      </c>
      <c r="AF145">
        <v>0.3577098954022584</v>
      </c>
      <c r="AG145">
        <v>0.13949884264748405</v>
      </c>
      <c r="AH145">
        <v>0.23465417878457331</v>
      </c>
      <c r="AI145">
        <v>0.0836251846944586</v>
      </c>
      <c r="AJ145">
        <v>24899</v>
      </c>
      <c r="AK145">
        <v>653647</v>
      </c>
      <c r="AL145">
        <v>13.54</v>
      </c>
      <c r="AM145">
        <v>8</v>
      </c>
    </row>
    <row r="146" spans="1:39" ht="15">
      <c r="A146" t="s">
        <v>302</v>
      </c>
      <c r="B146">
        <v>11</v>
      </c>
      <c r="C146" t="s">
        <v>322</v>
      </c>
      <c r="D146" s="1">
        <v>32000000</v>
      </c>
      <c r="E146">
        <v>135.99</v>
      </c>
      <c r="F146">
        <v>41</v>
      </c>
      <c r="G146" t="s">
        <v>323</v>
      </c>
      <c r="H146">
        <v>2009</v>
      </c>
      <c r="I146">
        <v>0</v>
      </c>
      <c r="J146">
        <v>0</v>
      </c>
      <c r="K146">
        <v>0</v>
      </c>
      <c r="L146">
        <v>53</v>
      </c>
      <c r="M146">
        <v>45</v>
      </c>
      <c r="N146">
        <v>8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5.7</v>
      </c>
      <c r="U146">
        <v>7.9</v>
      </c>
      <c r="V146">
        <v>11.9</v>
      </c>
      <c r="W146">
        <v>58817</v>
      </c>
      <c r="X146">
        <v>70286</v>
      </c>
      <c r="Y146">
        <v>-3.2</v>
      </c>
      <c r="Z146">
        <v>17.29484</v>
      </c>
      <c r="AA146">
        <v>0</v>
      </c>
      <c r="AB146">
        <v>0.8809770135283403</v>
      </c>
      <c r="AC146">
        <v>0.059346098452776046</v>
      </c>
      <c r="AD146">
        <v>0.01956422898805618</v>
      </c>
      <c r="AE146">
        <v>0.11455877560824114</v>
      </c>
      <c r="AF146">
        <v>0.21708200297714209</v>
      </c>
      <c r="AG146">
        <v>0.12066757745388566</v>
      </c>
      <c r="AH146">
        <v>0.2756151255953137</v>
      </c>
      <c r="AI146">
        <v>0.08675547767743481</v>
      </c>
      <c r="AJ146">
        <v>26918</v>
      </c>
      <c r="AK146">
        <v>653647</v>
      </c>
      <c r="AL146">
        <v>9.64</v>
      </c>
      <c r="AM146">
        <v>1</v>
      </c>
    </row>
    <row r="147" spans="1:39" ht="15">
      <c r="A147" t="s">
        <v>302</v>
      </c>
      <c r="B147">
        <v>12</v>
      </c>
      <c r="C147" t="s">
        <v>324</v>
      </c>
      <c r="D147" s="1">
        <v>100000000</v>
      </c>
      <c r="E147">
        <v>325.33</v>
      </c>
      <c r="F147">
        <v>109</v>
      </c>
      <c r="G147" t="s">
        <v>325</v>
      </c>
      <c r="H147">
        <v>1987</v>
      </c>
      <c r="I147">
        <v>22</v>
      </c>
      <c r="J147">
        <v>0</v>
      </c>
      <c r="K147">
        <v>0</v>
      </c>
      <c r="L147">
        <v>54</v>
      </c>
      <c r="M147">
        <v>44</v>
      </c>
      <c r="N147">
        <v>10</v>
      </c>
      <c r="O147">
        <v>0</v>
      </c>
      <c r="P147">
        <v>1</v>
      </c>
      <c r="Q147">
        <v>0</v>
      </c>
      <c r="R147">
        <v>0</v>
      </c>
      <c r="S147">
        <v>0</v>
      </c>
      <c r="T147">
        <v>4.4</v>
      </c>
      <c r="U147">
        <v>5.6</v>
      </c>
      <c r="V147">
        <v>9.9</v>
      </c>
      <c r="W147">
        <v>43155</v>
      </c>
      <c r="X147">
        <v>54842</v>
      </c>
      <c r="Y147">
        <v>-4.2</v>
      </c>
      <c r="Z147">
        <v>18.42834</v>
      </c>
      <c r="AA147">
        <v>0</v>
      </c>
      <c r="AB147">
        <v>0.8751191051851382</v>
      </c>
      <c r="AC147">
        <v>0.07847862448374542</v>
      </c>
      <c r="AD147">
        <v>0.008710334604317117</v>
      </c>
      <c r="AE147">
        <v>0.0440283516944161</v>
      </c>
      <c r="AF147">
        <v>0.2884936364735094</v>
      </c>
      <c r="AG147">
        <v>0.1620859577111193</v>
      </c>
      <c r="AH147">
        <v>0.24000416126747312</v>
      </c>
      <c r="AI147">
        <v>0.12018418677835112</v>
      </c>
      <c r="AJ147">
        <v>22201</v>
      </c>
      <c r="AK147">
        <v>653647</v>
      </c>
      <c r="AL147">
        <v>15.26</v>
      </c>
      <c r="AM147">
        <v>22</v>
      </c>
    </row>
    <row r="148" spans="1:39" ht="15">
      <c r="A148" t="s">
        <v>302</v>
      </c>
      <c r="B148">
        <v>13</v>
      </c>
      <c r="C148" t="s">
        <v>326</v>
      </c>
      <c r="D148" s="1">
        <v>57000000</v>
      </c>
      <c r="E148">
        <v>23.43</v>
      </c>
      <c r="F148">
        <v>23</v>
      </c>
      <c r="G148" t="s">
        <v>327</v>
      </c>
      <c r="H148">
        <v>1999</v>
      </c>
      <c r="I148">
        <v>10</v>
      </c>
      <c r="J148">
        <v>1</v>
      </c>
      <c r="K148">
        <v>0</v>
      </c>
      <c r="L148">
        <v>54</v>
      </c>
      <c r="M148">
        <v>45</v>
      </c>
      <c r="N148">
        <v>9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3.6</v>
      </c>
      <c r="U148">
        <v>5.7</v>
      </c>
      <c r="V148">
        <v>11.5</v>
      </c>
      <c r="W148">
        <v>83217</v>
      </c>
      <c r="X148">
        <v>110117</v>
      </c>
      <c r="Y148">
        <v>-3.6</v>
      </c>
      <c r="Z148">
        <v>17.85765</v>
      </c>
      <c r="AA148">
        <v>0</v>
      </c>
      <c r="AB148">
        <v>0.8849805398011005</v>
      </c>
      <c r="AC148">
        <v>0.07726879286237433</v>
      </c>
      <c r="AD148">
        <v>0.012043835384270833</v>
      </c>
      <c r="AE148">
        <v>0.023772770317923894</v>
      </c>
      <c r="AF148">
        <v>0.32161701958396505</v>
      </c>
      <c r="AG148">
        <v>0.15075874286885735</v>
      </c>
      <c r="AH148">
        <v>0.24361467275150042</v>
      </c>
      <c r="AI148">
        <v>0.07578907082501614</v>
      </c>
      <c r="AJ148">
        <v>27309</v>
      </c>
      <c r="AK148">
        <v>653647</v>
      </c>
      <c r="AL148">
        <v>10.33</v>
      </c>
      <c r="AM148">
        <v>10</v>
      </c>
    </row>
    <row r="149" spans="1:39" ht="15">
      <c r="A149" t="s">
        <v>302</v>
      </c>
      <c r="B149">
        <v>14</v>
      </c>
      <c r="C149" t="s">
        <v>328</v>
      </c>
      <c r="D149" s="1">
        <v>130000000</v>
      </c>
      <c r="E149">
        <v>91.73</v>
      </c>
      <c r="F149">
        <v>50</v>
      </c>
      <c r="G149" t="s">
        <v>329</v>
      </c>
      <c r="H149">
        <v>2008</v>
      </c>
      <c r="I149">
        <v>1</v>
      </c>
      <c r="J149">
        <v>0</v>
      </c>
      <c r="K149">
        <v>0</v>
      </c>
      <c r="L149">
        <v>55</v>
      </c>
      <c r="M149">
        <v>44</v>
      </c>
      <c r="N149">
        <v>11</v>
      </c>
      <c r="O149">
        <v>0</v>
      </c>
      <c r="P149">
        <v>1</v>
      </c>
      <c r="Q149">
        <v>0</v>
      </c>
      <c r="R149">
        <v>0</v>
      </c>
      <c r="S149">
        <v>0</v>
      </c>
      <c r="T149">
        <v>4.5</v>
      </c>
      <c r="U149">
        <v>7.4</v>
      </c>
      <c r="V149">
        <v>15.6</v>
      </c>
      <c r="W149">
        <v>66212</v>
      </c>
      <c r="X149">
        <v>84022</v>
      </c>
      <c r="Y149">
        <v>-1.8</v>
      </c>
      <c r="Z149">
        <v>18.71028</v>
      </c>
      <c r="AA149">
        <v>0</v>
      </c>
      <c r="AB149">
        <v>0.9348652734388487</v>
      </c>
      <c r="AC149">
        <v>0.042124099458511664</v>
      </c>
      <c r="AD149">
        <v>0.006069413189977287</v>
      </c>
      <c r="AE149">
        <v>0.016888320454312496</v>
      </c>
      <c r="AF149">
        <v>0.477262191978239</v>
      </c>
      <c r="AG149">
        <v>0.15354618012474622</v>
      </c>
      <c r="AH149">
        <v>0.24343873681054146</v>
      </c>
      <c r="AI149">
        <v>0.10122249388753056</v>
      </c>
      <c r="AJ149">
        <v>24934</v>
      </c>
      <c r="AK149">
        <v>653647</v>
      </c>
      <c r="AL149">
        <v>11.72</v>
      </c>
      <c r="AM149">
        <v>1</v>
      </c>
    </row>
    <row r="150" spans="1:39" ht="15">
      <c r="A150" t="s">
        <v>302</v>
      </c>
      <c r="B150">
        <v>15</v>
      </c>
      <c r="C150" t="s">
        <v>330</v>
      </c>
      <c r="D150" s="1">
        <v>70000000</v>
      </c>
      <c r="E150">
        <v>222.93</v>
      </c>
      <c r="F150">
        <v>156</v>
      </c>
      <c r="G150" t="s">
        <v>263</v>
      </c>
      <c r="H150">
        <v>2001</v>
      </c>
      <c r="I150">
        <v>8</v>
      </c>
      <c r="J150">
        <v>1</v>
      </c>
      <c r="K150">
        <v>0</v>
      </c>
      <c r="L150">
        <v>48</v>
      </c>
      <c r="M150">
        <v>50</v>
      </c>
      <c r="N150">
        <v>2</v>
      </c>
      <c r="O150">
        <v>1</v>
      </c>
      <c r="P150">
        <v>0</v>
      </c>
      <c r="Q150">
        <v>0</v>
      </c>
      <c r="R150">
        <v>0</v>
      </c>
      <c r="S150">
        <v>0</v>
      </c>
      <c r="T150">
        <v>3.5</v>
      </c>
      <c r="U150">
        <v>5.8</v>
      </c>
      <c r="V150">
        <v>14.4</v>
      </c>
      <c r="W150">
        <v>47144</v>
      </c>
      <c r="X150">
        <v>60524</v>
      </c>
      <c r="Y150">
        <v>-3.6</v>
      </c>
      <c r="Z150">
        <v>18.0652</v>
      </c>
      <c r="AA150">
        <v>0</v>
      </c>
      <c r="AB150">
        <v>0.7241220715483478</v>
      </c>
      <c r="AC150">
        <v>0.18706810605130023</v>
      </c>
      <c r="AD150">
        <v>0.011159611149041442</v>
      </c>
      <c r="AE150">
        <v>0.1279023982994899</v>
      </c>
      <c r="AF150">
        <v>0.1297630713391221</v>
      </c>
      <c r="AG150">
        <v>0.12637182079513057</v>
      </c>
      <c r="AH150">
        <v>0.26609548790488513</v>
      </c>
      <c r="AI150">
        <v>0.12011648117783828</v>
      </c>
      <c r="AJ150">
        <v>24800</v>
      </c>
      <c r="AK150">
        <v>675562</v>
      </c>
      <c r="AL150">
        <v>14.18</v>
      </c>
      <c r="AM150">
        <v>8</v>
      </c>
    </row>
    <row r="151" spans="1:39" ht="15">
      <c r="A151" t="s">
        <v>302</v>
      </c>
      <c r="B151">
        <v>16</v>
      </c>
      <c r="C151" t="s">
        <v>331</v>
      </c>
      <c r="D151" s="1">
        <v>36000000</v>
      </c>
      <c r="E151">
        <v>154.18</v>
      </c>
      <c r="F151">
        <v>41</v>
      </c>
      <c r="G151" t="s">
        <v>332</v>
      </c>
      <c r="H151">
        <v>1993</v>
      </c>
      <c r="I151">
        <v>16</v>
      </c>
      <c r="J151">
        <v>1</v>
      </c>
      <c r="K151">
        <v>0</v>
      </c>
      <c r="L151">
        <v>53</v>
      </c>
      <c r="M151">
        <v>45</v>
      </c>
      <c r="N151">
        <v>8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4.3</v>
      </c>
      <c r="U151">
        <v>6.7</v>
      </c>
      <c r="V151">
        <v>19.2</v>
      </c>
      <c r="W151">
        <v>57191</v>
      </c>
      <c r="X151">
        <v>71183</v>
      </c>
      <c r="Y151">
        <v>-1.5</v>
      </c>
      <c r="Z151">
        <v>17.38641</v>
      </c>
      <c r="AA151">
        <v>0</v>
      </c>
      <c r="AB151">
        <v>0.8433635490903871</v>
      </c>
      <c r="AC151">
        <v>0.08388237088520903</v>
      </c>
      <c r="AD151">
        <v>0.00896753027307827</v>
      </c>
      <c r="AE151">
        <v>0.07458942888514664</v>
      </c>
      <c r="AF151">
        <v>0.2709917338250223</v>
      </c>
      <c r="AG151">
        <v>0.13328282275225448</v>
      </c>
      <c r="AH151">
        <v>0.26109333704270415</v>
      </c>
      <c r="AI151">
        <v>0.10454725156865892</v>
      </c>
      <c r="AJ151">
        <v>22730</v>
      </c>
      <c r="AK151">
        <v>675766</v>
      </c>
      <c r="AL151">
        <v>13.9</v>
      </c>
      <c r="AM151">
        <v>16</v>
      </c>
    </row>
    <row r="152" spans="1:39" ht="15">
      <c r="A152" t="s">
        <v>302</v>
      </c>
      <c r="B152">
        <v>17</v>
      </c>
      <c r="C152" t="s">
        <v>333</v>
      </c>
      <c r="D152" s="1">
        <v>320000000</v>
      </c>
      <c r="E152">
        <v>539.5</v>
      </c>
      <c r="F152">
        <v>103</v>
      </c>
      <c r="G152" t="s">
        <v>334</v>
      </c>
      <c r="H152">
        <v>2007</v>
      </c>
      <c r="I152">
        <v>2</v>
      </c>
      <c r="J152">
        <v>0</v>
      </c>
      <c r="K152">
        <v>0</v>
      </c>
      <c r="L152">
        <v>56</v>
      </c>
      <c r="M152">
        <v>42</v>
      </c>
      <c r="N152">
        <v>14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3.8</v>
      </c>
      <c r="U152">
        <v>6.6</v>
      </c>
      <c r="V152">
        <v>14.7</v>
      </c>
      <c r="W152">
        <v>40887</v>
      </c>
      <c r="X152">
        <v>52949</v>
      </c>
      <c r="Y152">
        <v>-1.2</v>
      </c>
      <c r="Z152">
        <v>19.58907</v>
      </c>
      <c r="AA152">
        <v>1</v>
      </c>
      <c r="AB152">
        <v>0.8769778892617869</v>
      </c>
      <c r="AC152">
        <v>0.05613355512978283</v>
      </c>
      <c r="AD152">
        <v>0.013298075282228582</v>
      </c>
      <c r="AE152">
        <v>0.06690877435573249</v>
      </c>
      <c r="AF152">
        <v>0.3485536459019597</v>
      </c>
      <c r="AG152">
        <v>0.11419971959725045</v>
      </c>
      <c r="AH152">
        <v>0.2819528112078193</v>
      </c>
      <c r="AI152">
        <v>0.09199665770544213</v>
      </c>
      <c r="AJ152">
        <v>24069</v>
      </c>
      <c r="AK152">
        <v>675457</v>
      </c>
      <c r="AL152">
        <v>10.14</v>
      </c>
      <c r="AM152">
        <v>2</v>
      </c>
    </row>
    <row r="153" spans="1:39" ht="15">
      <c r="A153" t="s">
        <v>302</v>
      </c>
      <c r="B153">
        <v>18</v>
      </c>
      <c r="C153" t="s">
        <v>335</v>
      </c>
      <c r="D153" s="1">
        <v>3200000000</v>
      </c>
      <c r="E153">
        <v>4973.14</v>
      </c>
      <c r="F153">
        <v>104</v>
      </c>
      <c r="G153" t="s">
        <v>336</v>
      </c>
      <c r="H153">
        <v>2009</v>
      </c>
      <c r="I153">
        <v>0</v>
      </c>
      <c r="J153">
        <v>1</v>
      </c>
      <c r="K153">
        <v>0</v>
      </c>
      <c r="L153">
        <v>48</v>
      </c>
      <c r="M153">
        <v>50</v>
      </c>
      <c r="N153">
        <v>2</v>
      </c>
      <c r="O153">
        <v>1</v>
      </c>
      <c r="P153">
        <v>0</v>
      </c>
      <c r="Q153">
        <v>0</v>
      </c>
      <c r="R153">
        <v>0</v>
      </c>
      <c r="S153">
        <v>0</v>
      </c>
      <c r="T153">
        <v>3</v>
      </c>
      <c r="U153">
        <v>5.8</v>
      </c>
      <c r="V153">
        <v>14.5</v>
      </c>
      <c r="W153">
        <v>51756</v>
      </c>
      <c r="X153">
        <v>66650</v>
      </c>
      <c r="Y153">
        <v>-2</v>
      </c>
      <c r="Z153">
        <v>21.87122</v>
      </c>
      <c r="AA153">
        <v>1</v>
      </c>
      <c r="AB153">
        <v>0.9226836241490276</v>
      </c>
      <c r="AC153">
        <v>0.02928883703637226</v>
      </c>
      <c r="AD153">
        <v>0.02050795523019526</v>
      </c>
      <c r="AE153">
        <v>0.04678094245704297</v>
      </c>
      <c r="AF153">
        <v>0.318298681057463</v>
      </c>
      <c r="AG153">
        <v>0.11066329000010361</v>
      </c>
      <c r="AH153">
        <v>0.25743875598156946</v>
      </c>
      <c r="AI153">
        <v>0.06957776100086281</v>
      </c>
      <c r="AJ153">
        <v>26489</v>
      </c>
      <c r="AK153">
        <v>675617</v>
      </c>
      <c r="AL153">
        <v>10.73</v>
      </c>
      <c r="AM153">
        <v>1</v>
      </c>
    </row>
    <row r="154" spans="1:39" ht="15">
      <c r="A154" t="s">
        <v>302</v>
      </c>
      <c r="B154">
        <v>19</v>
      </c>
      <c r="C154" t="s">
        <v>337</v>
      </c>
      <c r="D154" s="1">
        <v>1100000000</v>
      </c>
      <c r="E154">
        <v>1539.13</v>
      </c>
      <c r="F154">
        <v>776</v>
      </c>
      <c r="G154" t="s">
        <v>338</v>
      </c>
      <c r="H154">
        <v>1997</v>
      </c>
      <c r="I154">
        <v>12</v>
      </c>
      <c r="J154">
        <v>1</v>
      </c>
      <c r="K154">
        <v>0</v>
      </c>
      <c r="L154">
        <v>44</v>
      </c>
      <c r="M154">
        <v>54</v>
      </c>
      <c r="N154">
        <v>10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3.6</v>
      </c>
      <c r="U154">
        <v>7</v>
      </c>
      <c r="V154">
        <v>13.2</v>
      </c>
      <c r="W154">
        <v>48634</v>
      </c>
      <c r="X154">
        <v>61095</v>
      </c>
      <c r="Y154">
        <v>-0.5</v>
      </c>
      <c r="Z154">
        <v>20.79026</v>
      </c>
      <c r="AA154">
        <v>1</v>
      </c>
      <c r="AB154">
        <v>0.9164917174019535</v>
      </c>
      <c r="AC154">
        <v>0.03986593887772546</v>
      </c>
      <c r="AD154">
        <v>0.019962960741384997</v>
      </c>
      <c r="AE154">
        <v>0.03199783296352599</v>
      </c>
      <c r="AF154">
        <v>0.25471115801751687</v>
      </c>
      <c r="AG154">
        <v>0.11362287348444366</v>
      </c>
      <c r="AH154">
        <v>0.26845940581162475</v>
      </c>
      <c r="AI154">
        <v>0.06147135356925154</v>
      </c>
      <c r="AJ154">
        <v>31338</v>
      </c>
      <c r="AK154">
        <v>675577</v>
      </c>
      <c r="AL154">
        <v>8.01</v>
      </c>
      <c r="AM154">
        <v>12</v>
      </c>
    </row>
    <row r="155" spans="1:39" ht="15">
      <c r="A155" t="s">
        <v>339</v>
      </c>
      <c r="B155">
        <v>1</v>
      </c>
      <c r="C155" t="s">
        <v>340</v>
      </c>
      <c r="D155" s="1">
        <v>69000000</v>
      </c>
      <c r="E155">
        <v>246.12</v>
      </c>
      <c r="F155">
        <v>52</v>
      </c>
      <c r="G155" t="s">
        <v>341</v>
      </c>
      <c r="H155">
        <v>1985</v>
      </c>
      <c r="I155">
        <v>24</v>
      </c>
      <c r="J155">
        <v>0</v>
      </c>
      <c r="K155">
        <v>0</v>
      </c>
      <c r="L155">
        <v>62</v>
      </c>
      <c r="M155">
        <v>37</v>
      </c>
      <c r="N155">
        <v>25</v>
      </c>
      <c r="O155">
        <v>0</v>
      </c>
      <c r="P155">
        <v>1</v>
      </c>
      <c r="Q155">
        <v>0</v>
      </c>
      <c r="R155">
        <v>0</v>
      </c>
      <c r="S155">
        <v>1</v>
      </c>
      <c r="T155">
        <v>4.1</v>
      </c>
      <c r="U155">
        <v>7.7</v>
      </c>
      <c r="V155">
        <v>16.2</v>
      </c>
      <c r="W155">
        <v>52338</v>
      </c>
      <c r="X155">
        <v>63906</v>
      </c>
      <c r="Y155">
        <v>-2.7</v>
      </c>
      <c r="Z155">
        <v>18.05404</v>
      </c>
      <c r="AA155">
        <v>0</v>
      </c>
      <c r="AB155">
        <v>0.9300840476463826</v>
      </c>
      <c r="AC155">
        <v>0.02989454159963381</v>
      </c>
      <c r="AD155">
        <v>0.007150833990615648</v>
      </c>
      <c r="AE155">
        <v>0.018660024361040688</v>
      </c>
      <c r="AF155">
        <v>0.4077114681893057</v>
      </c>
      <c r="AG155">
        <v>0.14043858753324484</v>
      </c>
      <c r="AH155">
        <v>0.2512058419137181</v>
      </c>
      <c r="AI155">
        <v>0.10278456537791074</v>
      </c>
      <c r="AJ155">
        <v>22812</v>
      </c>
      <c r="AK155">
        <v>675669</v>
      </c>
      <c r="AL155">
        <v>13.51</v>
      </c>
      <c r="AM155">
        <v>24</v>
      </c>
    </row>
    <row r="156" spans="1:39" ht="15">
      <c r="A156" t="s">
        <v>339</v>
      </c>
      <c r="B156">
        <v>2</v>
      </c>
      <c r="C156" t="s">
        <v>342</v>
      </c>
      <c r="D156" s="1">
        <v>60000000</v>
      </c>
      <c r="E156">
        <v>222.57</v>
      </c>
      <c r="F156">
        <v>71</v>
      </c>
      <c r="G156" t="s">
        <v>343</v>
      </c>
      <c r="H156">
        <v>2007</v>
      </c>
      <c r="I156">
        <v>2</v>
      </c>
      <c r="J156">
        <v>0</v>
      </c>
      <c r="K156">
        <v>0</v>
      </c>
      <c r="L156">
        <v>54</v>
      </c>
      <c r="M156">
        <v>45</v>
      </c>
      <c r="N156">
        <v>9</v>
      </c>
      <c r="O156">
        <v>0</v>
      </c>
      <c r="P156">
        <v>1</v>
      </c>
      <c r="Q156">
        <v>0</v>
      </c>
      <c r="R156">
        <v>0</v>
      </c>
      <c r="S156">
        <v>0</v>
      </c>
      <c r="T156">
        <v>5.4</v>
      </c>
      <c r="U156">
        <v>6.4</v>
      </c>
      <c r="V156">
        <v>24.1</v>
      </c>
      <c r="W156">
        <v>43811</v>
      </c>
      <c r="X156">
        <v>57122</v>
      </c>
      <c r="Y156">
        <v>-2.2</v>
      </c>
      <c r="Z156">
        <v>17.90323</v>
      </c>
      <c r="AA156">
        <v>0</v>
      </c>
      <c r="AB156">
        <v>0.6026591020152257</v>
      </c>
      <c r="AC156">
        <v>0.309641549852016</v>
      </c>
      <c r="AD156">
        <v>0.01597551118255049</v>
      </c>
      <c r="AE156">
        <v>0.08289500557961384</v>
      </c>
      <c r="AF156">
        <v>0.0028223669994701587</v>
      </c>
      <c r="AG156">
        <v>0.11113791562203074</v>
      </c>
      <c r="AH156">
        <v>0.258128920159722</v>
      </c>
      <c r="AI156">
        <v>0.1337815238976901</v>
      </c>
      <c r="AJ156">
        <v>22471</v>
      </c>
      <c r="AK156">
        <v>675674</v>
      </c>
      <c r="AL156">
        <v>19.89</v>
      </c>
      <c r="AM156">
        <v>2</v>
      </c>
    </row>
    <row r="157" spans="1:39" ht="15">
      <c r="A157" t="s">
        <v>339</v>
      </c>
      <c r="B157">
        <v>3</v>
      </c>
      <c r="C157" t="s">
        <v>344</v>
      </c>
      <c r="D157" s="1">
        <v>20000000</v>
      </c>
      <c r="E157">
        <v>57.79</v>
      </c>
      <c r="F157">
        <v>34</v>
      </c>
      <c r="G157" t="s">
        <v>345</v>
      </c>
      <c r="H157">
        <v>1995</v>
      </c>
      <c r="I157">
        <v>14</v>
      </c>
      <c r="J157">
        <v>1</v>
      </c>
      <c r="K157">
        <v>0</v>
      </c>
      <c r="L157">
        <v>43</v>
      </c>
      <c r="M157">
        <v>56</v>
      </c>
      <c r="N157">
        <v>13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5</v>
      </c>
      <c r="U157">
        <v>5.5</v>
      </c>
      <c r="V157">
        <v>27.6</v>
      </c>
      <c r="W157">
        <v>49141</v>
      </c>
      <c r="X157">
        <v>62395</v>
      </c>
      <c r="Y157">
        <v>-2.3</v>
      </c>
      <c r="Z157">
        <v>16.83344</v>
      </c>
      <c r="AA157">
        <v>0</v>
      </c>
      <c r="AB157">
        <v>0.9314940899245332</v>
      </c>
      <c r="AC157">
        <v>0.038136133107406524</v>
      </c>
      <c r="AD157">
        <v>0.006635745741538362</v>
      </c>
      <c r="AE157">
        <v>0.014768400921304273</v>
      </c>
      <c r="AF157">
        <v>0.4189625261263182</v>
      </c>
      <c r="AG157">
        <v>0.14351712050967783</v>
      </c>
      <c r="AH157">
        <v>0.24348692351871917</v>
      </c>
      <c r="AI157">
        <v>0.11107530386315446</v>
      </c>
      <c r="AJ157">
        <v>22542</v>
      </c>
      <c r="AK157">
        <v>675564</v>
      </c>
      <c r="AL157">
        <v>14.53</v>
      </c>
      <c r="AM157">
        <v>14</v>
      </c>
    </row>
    <row r="158" spans="1:39" ht="15">
      <c r="A158" t="s">
        <v>339</v>
      </c>
      <c r="B158">
        <v>4</v>
      </c>
      <c r="C158" t="s">
        <v>346</v>
      </c>
      <c r="D158" s="1">
        <v>92000000</v>
      </c>
      <c r="E158">
        <v>266.21</v>
      </c>
      <c r="F158">
        <v>158</v>
      </c>
      <c r="G158" t="s">
        <v>347</v>
      </c>
      <c r="H158">
        <v>1993</v>
      </c>
      <c r="I158">
        <v>16</v>
      </c>
      <c r="J158">
        <v>1</v>
      </c>
      <c r="K158">
        <v>1</v>
      </c>
      <c r="L158">
        <v>43</v>
      </c>
      <c r="M158">
        <v>56</v>
      </c>
      <c r="N158">
        <v>13</v>
      </c>
      <c r="O158">
        <v>0</v>
      </c>
      <c r="P158">
        <v>0</v>
      </c>
      <c r="Q158">
        <v>0</v>
      </c>
      <c r="R158">
        <v>1</v>
      </c>
      <c r="S158">
        <v>0</v>
      </c>
      <c r="T158">
        <v>3.6</v>
      </c>
      <c r="U158">
        <v>6.3</v>
      </c>
      <c r="V158">
        <v>15.4</v>
      </c>
      <c r="W158">
        <v>54657</v>
      </c>
      <c r="X158">
        <v>68452</v>
      </c>
      <c r="Y158">
        <v>-2.2</v>
      </c>
      <c r="Z158">
        <v>18.33715</v>
      </c>
      <c r="AA158">
        <v>0</v>
      </c>
      <c r="AB158">
        <v>0.9383883018465151</v>
      </c>
      <c r="AC158">
        <v>0.025079873341160564</v>
      </c>
      <c r="AD158">
        <v>0.01383427615896396</v>
      </c>
      <c r="AE158">
        <v>0.02205746308091042</v>
      </c>
      <c r="AF158">
        <v>0.4776576045849683</v>
      </c>
      <c r="AG158">
        <v>0.12106145805426</v>
      </c>
      <c r="AH158">
        <v>0.24247815642119067</v>
      </c>
      <c r="AI158">
        <v>0.09323803032519833</v>
      </c>
      <c r="AJ158">
        <v>22829</v>
      </c>
      <c r="AK158">
        <v>675599</v>
      </c>
      <c r="AL158">
        <v>13.09</v>
      </c>
      <c r="AM158">
        <v>16</v>
      </c>
    </row>
    <row r="159" spans="1:39" ht="15">
      <c r="A159" t="s">
        <v>339</v>
      </c>
      <c r="B159">
        <v>5</v>
      </c>
      <c r="C159" t="s">
        <v>348</v>
      </c>
      <c r="D159" s="1">
        <v>25000000</v>
      </c>
      <c r="E159">
        <v>62.95</v>
      </c>
      <c r="F159">
        <v>29</v>
      </c>
      <c r="G159" t="s">
        <v>349</v>
      </c>
      <c r="H159">
        <v>1983</v>
      </c>
      <c r="I159">
        <v>26</v>
      </c>
      <c r="J159">
        <v>1</v>
      </c>
      <c r="K159">
        <v>0</v>
      </c>
      <c r="L159">
        <v>40</v>
      </c>
      <c r="M159">
        <v>59</v>
      </c>
      <c r="N159">
        <v>19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3.8</v>
      </c>
      <c r="U159">
        <v>5.3</v>
      </c>
      <c r="V159">
        <v>17</v>
      </c>
      <c r="W159">
        <v>61155</v>
      </c>
      <c r="X159">
        <v>80403</v>
      </c>
      <c r="Y159">
        <v>-2.4</v>
      </c>
      <c r="Z159">
        <v>17.0374</v>
      </c>
      <c r="AA159">
        <v>1</v>
      </c>
      <c r="AB159">
        <v>0.9207441503252981</v>
      </c>
      <c r="AC159">
        <v>0.03831025067243011</v>
      </c>
      <c r="AD159">
        <v>0.009494730152904576</v>
      </c>
      <c r="AE159">
        <v>0.028187158082494165</v>
      </c>
      <c r="AF159">
        <v>0.33647587057621536</v>
      </c>
      <c r="AG159">
        <v>0.1445390584689613</v>
      </c>
      <c r="AH159">
        <v>0.25333417620305415</v>
      </c>
      <c r="AI159">
        <v>0.09272555005790083</v>
      </c>
      <c r="AJ159">
        <v>24897</v>
      </c>
      <c r="AK159">
        <v>585302</v>
      </c>
      <c r="AL159">
        <v>11.35</v>
      </c>
      <c r="AM159">
        <v>26</v>
      </c>
    </row>
    <row r="160" spans="1:39" ht="15">
      <c r="A160" t="s">
        <v>339</v>
      </c>
      <c r="B160">
        <v>6</v>
      </c>
      <c r="C160" t="s">
        <v>350</v>
      </c>
      <c r="D160" s="1">
        <v>84000000</v>
      </c>
      <c r="E160">
        <v>93.02</v>
      </c>
      <c r="F160">
        <v>48</v>
      </c>
      <c r="G160" t="s">
        <v>351</v>
      </c>
      <c r="H160">
        <v>2001</v>
      </c>
      <c r="I160">
        <v>8</v>
      </c>
      <c r="J160">
        <v>1</v>
      </c>
      <c r="K160">
        <v>0</v>
      </c>
      <c r="L160">
        <v>46</v>
      </c>
      <c r="M160">
        <v>53</v>
      </c>
      <c r="N160">
        <v>7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5.4</v>
      </c>
      <c r="U160">
        <v>6.8</v>
      </c>
      <c r="V160">
        <v>20.7</v>
      </c>
      <c r="W160">
        <v>44633</v>
      </c>
      <c r="X160">
        <v>56582</v>
      </c>
      <c r="Y160">
        <v>-2.2</v>
      </c>
      <c r="Z160">
        <v>18.2464</v>
      </c>
      <c r="AA160">
        <v>0</v>
      </c>
      <c r="AB160">
        <v>0.9243155541235216</v>
      </c>
      <c r="AC160">
        <v>0.025756983482361176</v>
      </c>
      <c r="AD160">
        <v>0.020403757235360406</v>
      </c>
      <c r="AE160">
        <v>0.03903520088305502</v>
      </c>
      <c r="AF160">
        <v>0.33943452355525333</v>
      </c>
      <c r="AG160">
        <v>0.13294181371435015</v>
      </c>
      <c r="AH160">
        <v>0.2416184101934075</v>
      </c>
      <c r="AI160">
        <v>0.10411003301800797</v>
      </c>
      <c r="AJ160">
        <v>26193</v>
      </c>
      <c r="AK160">
        <v>585241</v>
      </c>
      <c r="AL160">
        <v>12.28</v>
      </c>
      <c r="AM160">
        <v>8</v>
      </c>
    </row>
    <row r="161" spans="1:39" ht="15">
      <c r="A161" t="s">
        <v>339</v>
      </c>
      <c r="B161">
        <v>7</v>
      </c>
      <c r="C161" t="s">
        <v>352</v>
      </c>
      <c r="D161" s="1">
        <v>2700000000</v>
      </c>
      <c r="E161">
        <v>13508</v>
      </c>
      <c r="F161">
        <v>1066</v>
      </c>
      <c r="G161" t="s">
        <v>353</v>
      </c>
      <c r="H161">
        <v>2008</v>
      </c>
      <c r="I161">
        <v>1</v>
      </c>
      <c r="J161">
        <v>0</v>
      </c>
      <c r="K161">
        <v>0</v>
      </c>
      <c r="L161">
        <v>71</v>
      </c>
      <c r="M161">
        <v>28</v>
      </c>
      <c r="N161">
        <v>43</v>
      </c>
      <c r="O161">
        <v>0</v>
      </c>
      <c r="P161">
        <v>1</v>
      </c>
      <c r="Q161">
        <v>0</v>
      </c>
      <c r="R161">
        <v>0</v>
      </c>
      <c r="S161">
        <v>0</v>
      </c>
      <c r="T161">
        <v>6.3</v>
      </c>
      <c r="U161">
        <v>7.1</v>
      </c>
      <c r="V161">
        <v>11.3</v>
      </c>
      <c r="W161">
        <v>37730</v>
      </c>
      <c r="X161">
        <v>52567</v>
      </c>
      <c r="Y161">
        <v>-2.4</v>
      </c>
      <c r="Z161">
        <v>21.71684</v>
      </c>
      <c r="AA161">
        <v>1</v>
      </c>
      <c r="AB161">
        <v>0.9006000836451753</v>
      </c>
      <c r="AC161">
        <v>0.037798534173126716</v>
      </c>
      <c r="AD161">
        <v>0.023426914636495925</v>
      </c>
      <c r="AE161">
        <v>0.05535575469199819</v>
      </c>
      <c r="AF161">
        <v>0.2693040380656239</v>
      </c>
      <c r="AG161">
        <v>0.13297340702710553</v>
      </c>
      <c r="AH161">
        <v>0.2561826739904836</v>
      </c>
      <c r="AI161">
        <v>0.09299818073460682</v>
      </c>
      <c r="AJ161">
        <v>27968</v>
      </c>
      <c r="AK161">
        <v>585305</v>
      </c>
      <c r="AL161">
        <v>9.47</v>
      </c>
      <c r="AM161">
        <v>1</v>
      </c>
    </row>
    <row r="162" spans="1:39" ht="15">
      <c r="A162" t="s">
        <v>339</v>
      </c>
      <c r="B162">
        <v>8</v>
      </c>
      <c r="C162" t="s">
        <v>354</v>
      </c>
      <c r="D162" s="1">
        <v>47000000</v>
      </c>
      <c r="E162">
        <v>181.08</v>
      </c>
      <c r="F162">
        <v>70</v>
      </c>
      <c r="G162" t="s">
        <v>355</v>
      </c>
      <c r="H162">
        <v>2007</v>
      </c>
      <c r="I162">
        <v>2</v>
      </c>
      <c r="J162">
        <v>0</v>
      </c>
      <c r="K162">
        <v>0</v>
      </c>
      <c r="L162">
        <v>47</v>
      </c>
      <c r="M162">
        <v>51</v>
      </c>
      <c r="N162">
        <v>4</v>
      </c>
      <c r="O162">
        <v>1</v>
      </c>
      <c r="P162">
        <v>0</v>
      </c>
      <c r="Q162">
        <v>0</v>
      </c>
      <c r="R162">
        <v>0</v>
      </c>
      <c r="S162">
        <v>0</v>
      </c>
      <c r="T162">
        <v>3.7</v>
      </c>
      <c r="U162">
        <v>6.7</v>
      </c>
      <c r="V162">
        <v>17</v>
      </c>
      <c r="W162">
        <v>43211</v>
      </c>
      <c r="X162">
        <v>55119</v>
      </c>
      <c r="Y162">
        <v>-1.6</v>
      </c>
      <c r="Z162">
        <v>17.66032</v>
      </c>
      <c r="AA162">
        <v>0</v>
      </c>
      <c r="AB162">
        <v>0.9473800719442558</v>
      </c>
      <c r="AC162">
        <v>0.014761150101879103</v>
      </c>
      <c r="AD162">
        <v>0.014459286091615727</v>
      </c>
      <c r="AE162">
        <v>0.03603762141105919</v>
      </c>
      <c r="AF162">
        <v>0.49419875107849753</v>
      </c>
      <c r="AG162">
        <v>0.16367022321695526</v>
      </c>
      <c r="AH162">
        <v>0.24447595697969435</v>
      </c>
      <c r="AI162">
        <v>0.089393621096598</v>
      </c>
      <c r="AJ162">
        <v>24588</v>
      </c>
      <c r="AK162">
        <v>585305</v>
      </c>
      <c r="AL162">
        <v>12.44</v>
      </c>
      <c r="AM162">
        <v>2</v>
      </c>
    </row>
    <row r="163" spans="1:39" ht="15">
      <c r="A163" t="s">
        <v>339</v>
      </c>
      <c r="B163">
        <v>9</v>
      </c>
      <c r="C163" t="s">
        <v>356</v>
      </c>
      <c r="D163" s="1">
        <v>46000000</v>
      </c>
      <c r="E163">
        <v>183.91</v>
      </c>
      <c r="F163">
        <v>119</v>
      </c>
      <c r="G163" t="s">
        <v>357</v>
      </c>
      <c r="H163">
        <v>1999</v>
      </c>
      <c r="I163">
        <v>10</v>
      </c>
      <c r="J163">
        <v>0</v>
      </c>
      <c r="K163">
        <v>0</v>
      </c>
      <c r="L163">
        <v>49</v>
      </c>
      <c r="M163">
        <v>50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4.5</v>
      </c>
      <c r="U163">
        <v>6.6</v>
      </c>
      <c r="V163">
        <v>21.3</v>
      </c>
      <c r="W163">
        <v>45386</v>
      </c>
      <c r="X163">
        <v>55887</v>
      </c>
      <c r="Y163">
        <v>-2.1</v>
      </c>
      <c r="Z163">
        <v>17.64634</v>
      </c>
      <c r="AA163">
        <v>0</v>
      </c>
      <c r="AB163">
        <v>0.9442250227590081</v>
      </c>
      <c r="AC163">
        <v>0.008791932481902846</v>
      </c>
      <c r="AD163">
        <v>0.00993120352452074</v>
      </c>
      <c r="AE163">
        <v>0.053076792937449054</v>
      </c>
      <c r="AF163">
        <v>0.5065510765229309</v>
      </c>
      <c r="AG163">
        <v>0.17120465641667137</v>
      </c>
      <c r="AH163">
        <v>0.25790409982723</v>
      </c>
      <c r="AI163">
        <v>0.10020838335677289</v>
      </c>
      <c r="AJ163">
        <v>23380</v>
      </c>
      <c r="AK163">
        <v>585171</v>
      </c>
      <c r="AL163">
        <v>11.63</v>
      </c>
      <c r="AM163">
        <v>10</v>
      </c>
    </row>
    <row r="164" spans="1:39" ht="15">
      <c r="A164" t="s">
        <v>358</v>
      </c>
      <c r="B164">
        <v>1</v>
      </c>
      <c r="C164" t="s">
        <v>359</v>
      </c>
      <c r="D164" s="1">
        <v>26000000</v>
      </c>
      <c r="E164">
        <v>152.01</v>
      </c>
      <c r="F164">
        <v>125</v>
      </c>
      <c r="G164" t="s">
        <v>360</v>
      </c>
      <c r="H164">
        <v>1997</v>
      </c>
      <c r="I164">
        <v>12</v>
      </c>
      <c r="J164">
        <v>1</v>
      </c>
      <c r="K164">
        <v>0</v>
      </c>
      <c r="L164">
        <v>30</v>
      </c>
      <c r="M164">
        <v>69</v>
      </c>
      <c r="N164">
        <v>39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2.1</v>
      </c>
      <c r="U164">
        <v>6.5</v>
      </c>
      <c r="V164">
        <v>13.1</v>
      </c>
      <c r="W164">
        <v>44436</v>
      </c>
      <c r="X164">
        <v>55722</v>
      </c>
      <c r="Y164">
        <v>-1.5</v>
      </c>
      <c r="Z164">
        <v>17.07136</v>
      </c>
      <c r="AA164">
        <v>0</v>
      </c>
      <c r="AB164">
        <v>0.9291476044191118</v>
      </c>
      <c r="AC164">
        <v>0.022204668989225764</v>
      </c>
      <c r="AD164">
        <v>0.008258557073022303</v>
      </c>
      <c r="AE164">
        <v>0.13068468406808006</v>
      </c>
      <c r="AF164">
        <v>0.4751410151303916</v>
      </c>
      <c r="AG164">
        <v>0.163623675960547</v>
      </c>
      <c r="AH164">
        <v>0.2645698275977509</v>
      </c>
      <c r="AI164">
        <v>0.0704432950616953</v>
      </c>
      <c r="AJ164">
        <v>22814</v>
      </c>
      <c r="AK164">
        <v>672091</v>
      </c>
      <c r="AL164">
        <v>11.35</v>
      </c>
      <c r="AM164">
        <v>12</v>
      </c>
    </row>
    <row r="165" spans="1:39" ht="15">
      <c r="A165" t="s">
        <v>358</v>
      </c>
      <c r="B165">
        <v>2</v>
      </c>
      <c r="C165" t="s">
        <v>361</v>
      </c>
      <c r="D165" s="1">
        <v>1200000000</v>
      </c>
      <c r="E165">
        <v>5941.98</v>
      </c>
      <c r="F165">
        <v>385</v>
      </c>
      <c r="G165" t="s">
        <v>362</v>
      </c>
      <c r="H165">
        <v>2009</v>
      </c>
      <c r="I165">
        <v>0</v>
      </c>
      <c r="J165">
        <v>1</v>
      </c>
      <c r="K165">
        <v>0</v>
      </c>
      <c r="L165">
        <v>43</v>
      </c>
      <c r="M165">
        <v>55</v>
      </c>
      <c r="N165">
        <v>12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2.9</v>
      </c>
      <c r="U165">
        <v>7.8</v>
      </c>
      <c r="V165">
        <v>11.1</v>
      </c>
      <c r="W165">
        <v>47074</v>
      </c>
      <c r="X165">
        <v>58277</v>
      </c>
      <c r="Y165">
        <v>-2.1</v>
      </c>
      <c r="Z165">
        <v>20.90012</v>
      </c>
      <c r="AA165">
        <v>1</v>
      </c>
      <c r="AB165">
        <v>0.8807841502397823</v>
      </c>
      <c r="AC165">
        <v>0.04874169613678513</v>
      </c>
      <c r="AD165">
        <v>0.014742435685660318</v>
      </c>
      <c r="AE165">
        <v>0.048223335148534004</v>
      </c>
      <c r="AF165">
        <v>0.4026665595400698</v>
      </c>
      <c r="AG165">
        <v>0.13543480007498862</v>
      </c>
      <c r="AH165">
        <v>0.2534109406012778</v>
      </c>
      <c r="AI165">
        <v>0.07774149335127062</v>
      </c>
      <c r="AJ165">
        <v>23662</v>
      </c>
      <c r="AK165">
        <v>672102</v>
      </c>
      <c r="AL165">
        <v>12.37</v>
      </c>
      <c r="AM165">
        <v>1</v>
      </c>
    </row>
    <row r="166" spans="1:39" ht="15">
      <c r="A166" t="s">
        <v>358</v>
      </c>
      <c r="B166">
        <v>3</v>
      </c>
      <c r="C166" t="s">
        <v>363</v>
      </c>
      <c r="D166" s="1">
        <v>100000000</v>
      </c>
      <c r="E166">
        <v>180.87</v>
      </c>
      <c r="F166">
        <v>118</v>
      </c>
      <c r="G166" t="s">
        <v>364</v>
      </c>
      <c r="H166">
        <v>1999</v>
      </c>
      <c r="I166">
        <v>10</v>
      </c>
      <c r="J166">
        <v>0</v>
      </c>
      <c r="K166">
        <v>0</v>
      </c>
      <c r="L166">
        <v>51</v>
      </c>
      <c r="M166">
        <v>48</v>
      </c>
      <c r="N166">
        <v>3</v>
      </c>
      <c r="O166">
        <v>1</v>
      </c>
      <c r="P166">
        <v>1</v>
      </c>
      <c r="Q166">
        <v>0</v>
      </c>
      <c r="R166">
        <v>0</v>
      </c>
      <c r="S166">
        <v>0</v>
      </c>
      <c r="T166">
        <v>3.9</v>
      </c>
      <c r="U166">
        <v>5.8</v>
      </c>
      <c r="V166">
        <v>8.8</v>
      </c>
      <c r="W166">
        <v>63928</v>
      </c>
      <c r="X166">
        <v>83570</v>
      </c>
      <c r="Y166">
        <v>-1.6</v>
      </c>
      <c r="Z166">
        <v>18.45463</v>
      </c>
      <c r="AA166">
        <v>0</v>
      </c>
      <c r="AB166">
        <v>0.8218283111664362</v>
      </c>
      <c r="AC166">
        <v>0.08394667204582192</v>
      </c>
      <c r="AD166">
        <v>0.03461459856726908</v>
      </c>
      <c r="AE166">
        <v>0.10553707351619641</v>
      </c>
      <c r="AF166">
        <v>0.05354220352196916</v>
      </c>
      <c r="AG166">
        <v>0.10094417101606251</v>
      </c>
      <c r="AH166">
        <v>0.26598663341883344</v>
      </c>
      <c r="AI166">
        <v>0.054636289186846175</v>
      </c>
      <c r="AJ166">
        <v>32947</v>
      </c>
      <c r="AK166">
        <v>672124</v>
      </c>
      <c r="AL166">
        <v>9.13</v>
      </c>
      <c r="AM166">
        <v>10</v>
      </c>
    </row>
    <row r="167" spans="1:39" ht="15">
      <c r="A167" t="s">
        <v>358</v>
      </c>
      <c r="B167">
        <v>4</v>
      </c>
      <c r="C167" t="s">
        <v>365</v>
      </c>
      <c r="D167" s="1">
        <v>38000000</v>
      </c>
      <c r="E167">
        <v>147.2</v>
      </c>
      <c r="F167">
        <v>82</v>
      </c>
      <c r="G167" t="s">
        <v>366</v>
      </c>
      <c r="H167">
        <v>1995</v>
      </c>
      <c r="I167">
        <v>14</v>
      </c>
      <c r="J167">
        <v>1</v>
      </c>
      <c r="K167">
        <v>0</v>
      </c>
      <c r="L167">
        <v>40</v>
      </c>
      <c r="M167">
        <v>58</v>
      </c>
      <c r="N167">
        <v>18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3.4</v>
      </c>
      <c r="U167">
        <v>6.7</v>
      </c>
      <c r="V167">
        <v>22.6</v>
      </c>
      <c r="W167">
        <v>48595</v>
      </c>
      <c r="X167">
        <v>62718</v>
      </c>
      <c r="Y167">
        <v>-2.7</v>
      </c>
      <c r="Z167">
        <v>17.44618</v>
      </c>
      <c r="AA167">
        <v>0</v>
      </c>
      <c r="AB167">
        <v>0.8257940934416499</v>
      </c>
      <c r="AC167">
        <v>0.06559640525218578</v>
      </c>
      <c r="AD167">
        <v>0.026117551923975788</v>
      </c>
      <c r="AE167">
        <v>0.09391445630939398</v>
      </c>
      <c r="AF167">
        <v>0.21096680409640814</v>
      </c>
      <c r="AG167">
        <v>0.13001914890767904</v>
      </c>
      <c r="AH167">
        <v>0.27686910151896815</v>
      </c>
      <c r="AI167">
        <v>0.10305473783011221</v>
      </c>
      <c r="AJ167">
        <v>25687</v>
      </c>
      <c r="AK167">
        <v>672101</v>
      </c>
      <c r="AL167">
        <v>11.83</v>
      </c>
      <c r="AM167">
        <v>14</v>
      </c>
    </row>
    <row r="168" spans="1:39" ht="15">
      <c r="A168" t="s">
        <v>367</v>
      </c>
      <c r="B168">
        <v>1</v>
      </c>
      <c r="C168" t="s">
        <v>368</v>
      </c>
      <c r="D168" s="1">
        <v>130000000</v>
      </c>
      <c r="E168">
        <v>386.01</v>
      </c>
      <c r="F168">
        <v>107</v>
      </c>
      <c r="G168" t="s">
        <v>369</v>
      </c>
      <c r="H168">
        <v>1995</v>
      </c>
      <c r="I168">
        <v>14</v>
      </c>
      <c r="J168">
        <v>1</v>
      </c>
      <c r="K168">
        <v>0</v>
      </c>
      <c r="L168">
        <v>37</v>
      </c>
      <c r="M168">
        <v>62</v>
      </c>
      <c r="N168">
        <v>25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4.4</v>
      </c>
      <c r="U168">
        <v>7.8</v>
      </c>
      <c r="V168">
        <v>19.2</v>
      </c>
      <c r="W168">
        <v>36047</v>
      </c>
      <c r="X168">
        <v>48108</v>
      </c>
      <c r="Y168">
        <v>-3.2</v>
      </c>
      <c r="Z168">
        <v>18.71414</v>
      </c>
      <c r="AA168">
        <v>0</v>
      </c>
      <c r="AB168">
        <v>0.9002751757986112</v>
      </c>
      <c r="AC168">
        <v>0.07095897885722835</v>
      </c>
      <c r="AD168">
        <v>0.005840885021694297</v>
      </c>
      <c r="AE168">
        <v>0.0206701314818691</v>
      </c>
      <c r="AF168">
        <v>0.6347737404416971</v>
      </c>
      <c r="AG168">
        <v>0.14623331240193044</v>
      </c>
      <c r="AH168">
        <v>0.24084473797891717</v>
      </c>
      <c r="AI168">
        <v>0.15247924379910818</v>
      </c>
      <c r="AJ168">
        <v>19731</v>
      </c>
      <c r="AK168">
        <v>673629</v>
      </c>
      <c r="AL168">
        <v>19.05</v>
      </c>
      <c r="AM168">
        <v>14</v>
      </c>
    </row>
    <row r="169" spans="1:39" ht="15">
      <c r="A169" t="s">
        <v>367</v>
      </c>
      <c r="B169">
        <v>2</v>
      </c>
      <c r="C169" t="s">
        <v>370</v>
      </c>
      <c r="D169" s="1">
        <v>92000000</v>
      </c>
      <c r="E169">
        <v>204.87</v>
      </c>
      <c r="F169">
        <v>130</v>
      </c>
      <c r="G169" t="s">
        <v>371</v>
      </c>
      <c r="H169">
        <v>2009</v>
      </c>
      <c r="I169">
        <v>0</v>
      </c>
      <c r="J169">
        <v>1</v>
      </c>
      <c r="K169">
        <v>0</v>
      </c>
      <c r="L169">
        <v>38</v>
      </c>
      <c r="M169">
        <v>61</v>
      </c>
      <c r="N169">
        <v>23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3.9</v>
      </c>
      <c r="U169">
        <v>8.2</v>
      </c>
      <c r="V169">
        <v>19</v>
      </c>
      <c r="W169">
        <v>43805</v>
      </c>
      <c r="X169">
        <v>53518</v>
      </c>
      <c r="Y169">
        <v>-2.9</v>
      </c>
      <c r="Z169">
        <v>18.33967</v>
      </c>
      <c r="AA169">
        <v>0</v>
      </c>
      <c r="AB169">
        <v>0.9126534643395312</v>
      </c>
      <c r="AC169">
        <v>0.052854363111281215</v>
      </c>
      <c r="AD169">
        <v>0.00828647212014314</v>
      </c>
      <c r="AE169">
        <v>0.029238410989507208</v>
      </c>
      <c r="AF169">
        <v>0.5271737192969947</v>
      </c>
      <c r="AG169">
        <v>0.11554400912623436</v>
      </c>
      <c r="AH169">
        <v>0.25758737062255654</v>
      </c>
      <c r="AI169">
        <v>0.13263373836200096</v>
      </c>
      <c r="AJ169">
        <v>21465</v>
      </c>
      <c r="AK169">
        <v>673224</v>
      </c>
      <c r="AL169">
        <v>14.94</v>
      </c>
      <c r="AM169">
        <v>1</v>
      </c>
    </row>
    <row r="170" spans="1:39" ht="15">
      <c r="A170" t="s">
        <v>367</v>
      </c>
      <c r="B170">
        <v>3</v>
      </c>
      <c r="C170" t="s">
        <v>372</v>
      </c>
      <c r="D170" s="1">
        <v>100000000</v>
      </c>
      <c r="E170">
        <v>336.87</v>
      </c>
      <c r="F170">
        <v>128</v>
      </c>
      <c r="G170" t="s">
        <v>373</v>
      </c>
      <c r="H170">
        <v>2007</v>
      </c>
      <c r="I170">
        <v>2</v>
      </c>
      <c r="J170">
        <v>0</v>
      </c>
      <c r="K170">
        <v>0</v>
      </c>
      <c r="L170">
        <v>56</v>
      </c>
      <c r="M170">
        <v>43</v>
      </c>
      <c r="N170">
        <v>13</v>
      </c>
      <c r="O170">
        <v>0</v>
      </c>
      <c r="P170">
        <v>1</v>
      </c>
      <c r="Q170">
        <v>0</v>
      </c>
      <c r="R170">
        <v>0</v>
      </c>
      <c r="S170">
        <v>0</v>
      </c>
      <c r="T170">
        <v>4.7</v>
      </c>
      <c r="U170">
        <v>5.3</v>
      </c>
      <c r="V170">
        <v>12.6</v>
      </c>
      <c r="W170">
        <v>46929</v>
      </c>
      <c r="X170">
        <v>63583</v>
      </c>
      <c r="Y170">
        <v>-2</v>
      </c>
      <c r="Z170">
        <v>18.42318</v>
      </c>
      <c r="AA170">
        <v>0</v>
      </c>
      <c r="AB170">
        <v>0.7450849654107108</v>
      </c>
      <c r="AC170">
        <v>0.20786839437141216</v>
      </c>
      <c r="AD170">
        <v>0.0193795478442983</v>
      </c>
      <c r="AE170">
        <v>0.029617288199966767</v>
      </c>
      <c r="AF170">
        <v>0.017193545707028746</v>
      </c>
      <c r="AG170">
        <v>0.13741039001115674</v>
      </c>
      <c r="AH170">
        <v>0.24143067391459158</v>
      </c>
      <c r="AI170">
        <v>0.10740988728936503</v>
      </c>
      <c r="AJ170">
        <v>26913</v>
      </c>
      <c r="AK170">
        <v>674032</v>
      </c>
      <c r="AL170">
        <v>13.9</v>
      </c>
      <c r="AM170">
        <v>2</v>
      </c>
    </row>
    <row r="171" spans="1:39" ht="15">
      <c r="A171" t="s">
        <v>367</v>
      </c>
      <c r="B171">
        <v>4</v>
      </c>
      <c r="C171" t="s">
        <v>374</v>
      </c>
      <c r="D171" s="1">
        <v>35000000</v>
      </c>
      <c r="E171">
        <v>152.75</v>
      </c>
      <c r="F171">
        <v>86</v>
      </c>
      <c r="G171" t="s">
        <v>44</v>
      </c>
      <c r="H171">
        <v>2005</v>
      </c>
      <c r="I171">
        <v>4</v>
      </c>
      <c r="J171">
        <v>1</v>
      </c>
      <c r="K171">
        <v>0</v>
      </c>
      <c r="L171">
        <v>38</v>
      </c>
      <c r="M171">
        <v>60</v>
      </c>
      <c r="N171">
        <v>22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3.5</v>
      </c>
      <c r="U171">
        <v>8.1</v>
      </c>
      <c r="V171">
        <v>14.9</v>
      </c>
      <c r="W171">
        <v>48479</v>
      </c>
      <c r="X171">
        <v>63563</v>
      </c>
      <c r="Y171">
        <v>-1.9</v>
      </c>
      <c r="Z171">
        <v>17.36381</v>
      </c>
      <c r="AA171">
        <v>0</v>
      </c>
      <c r="AB171">
        <v>0.9434794141374993</v>
      </c>
      <c r="AC171">
        <v>0.026933347626685138</v>
      </c>
      <c r="AD171">
        <v>0.0073761941476970525</v>
      </c>
      <c r="AE171">
        <v>0.020092400695974393</v>
      </c>
      <c r="AF171">
        <v>0.4020781249072133</v>
      </c>
      <c r="AG171">
        <v>0.11626691686906536</v>
      </c>
      <c r="AH171">
        <v>0.25938704371218013</v>
      </c>
      <c r="AI171">
        <v>0.11762576909156713</v>
      </c>
      <c r="AJ171">
        <v>24975</v>
      </c>
      <c r="AK171">
        <v>673588</v>
      </c>
      <c r="AL171">
        <v>12.05</v>
      </c>
      <c r="AM171">
        <v>4</v>
      </c>
    </row>
    <row r="172" spans="1:39" ht="15">
      <c r="A172" t="s">
        <v>367</v>
      </c>
      <c r="B172">
        <v>5</v>
      </c>
      <c r="C172" t="s">
        <v>375</v>
      </c>
      <c r="D172" s="1">
        <v>31000000</v>
      </c>
      <c r="E172">
        <v>178.27</v>
      </c>
      <c r="F172">
        <v>101</v>
      </c>
      <c r="G172" t="s">
        <v>36</v>
      </c>
      <c r="H172">
        <v>1981</v>
      </c>
      <c r="I172">
        <v>28</v>
      </c>
      <c r="J172">
        <v>1</v>
      </c>
      <c r="K172">
        <v>0</v>
      </c>
      <c r="L172">
        <v>31</v>
      </c>
      <c r="M172">
        <v>67</v>
      </c>
      <c r="N172">
        <v>36</v>
      </c>
      <c r="O172">
        <v>0</v>
      </c>
      <c r="P172">
        <v>0</v>
      </c>
      <c r="Q172">
        <v>0</v>
      </c>
      <c r="R172">
        <v>0</v>
      </c>
      <c r="S172">
        <v>1</v>
      </c>
      <c r="T172">
        <v>4.8</v>
      </c>
      <c r="U172">
        <v>6.9</v>
      </c>
      <c r="V172">
        <v>10.6</v>
      </c>
      <c r="W172">
        <v>27139</v>
      </c>
      <c r="X172">
        <v>40346</v>
      </c>
      <c r="Y172">
        <v>-4.4</v>
      </c>
      <c r="Z172">
        <v>17.25377</v>
      </c>
      <c r="AA172">
        <v>0</v>
      </c>
      <c r="AB172">
        <v>0.9721474224991986</v>
      </c>
      <c r="AC172">
        <v>0.012586540776640232</v>
      </c>
      <c r="AD172">
        <v>0.002593822978967286</v>
      </c>
      <c r="AE172">
        <v>0</v>
      </c>
      <c r="AF172">
        <v>0.7867472204491813</v>
      </c>
      <c r="AG172">
        <v>0.12399691243487167</v>
      </c>
      <c r="AH172">
        <v>0.24592604687755132</v>
      </c>
      <c r="AI172">
        <v>0.23952757077235756</v>
      </c>
      <c r="AJ172">
        <v>16025</v>
      </c>
      <c r="AK172">
        <v>673670</v>
      </c>
      <c r="AL172">
        <v>28.39</v>
      </c>
      <c r="AM172">
        <v>28</v>
      </c>
    </row>
    <row r="173" spans="1:39" ht="15">
      <c r="A173" t="s">
        <v>367</v>
      </c>
      <c r="B173">
        <v>6</v>
      </c>
      <c r="C173" t="s">
        <v>376</v>
      </c>
      <c r="D173" s="1">
        <v>1800000000</v>
      </c>
      <c r="E173">
        <v>9231.7</v>
      </c>
      <c r="F173">
        <v>343</v>
      </c>
      <c r="G173" t="s">
        <v>377</v>
      </c>
      <c r="H173">
        <v>2004</v>
      </c>
      <c r="I173">
        <v>5</v>
      </c>
      <c r="J173">
        <v>0</v>
      </c>
      <c r="K173">
        <v>0</v>
      </c>
      <c r="L173">
        <v>43</v>
      </c>
      <c r="M173">
        <v>55</v>
      </c>
      <c r="N173">
        <v>12</v>
      </c>
      <c r="O173">
        <v>0</v>
      </c>
      <c r="P173">
        <v>0</v>
      </c>
      <c r="Q173">
        <v>0</v>
      </c>
      <c r="R173">
        <v>0</v>
      </c>
      <c r="S173">
        <v>1</v>
      </c>
      <c r="T173">
        <v>3.8</v>
      </c>
      <c r="U173">
        <v>6.1</v>
      </c>
      <c r="V173">
        <v>13</v>
      </c>
      <c r="W173">
        <v>47283</v>
      </c>
      <c r="X173">
        <v>63073</v>
      </c>
      <c r="Y173">
        <v>-1.1</v>
      </c>
      <c r="Z173">
        <v>21.30161</v>
      </c>
      <c r="AA173">
        <v>1</v>
      </c>
      <c r="AB173">
        <v>0.8690299279547037</v>
      </c>
      <c r="AC173">
        <v>0.07674664832167513</v>
      </c>
      <c r="AD173">
        <v>0.017488653067366786</v>
      </c>
      <c r="AE173">
        <v>0.03781475180589823</v>
      </c>
      <c r="AF173">
        <v>0.28655218177445646</v>
      </c>
      <c r="AG173">
        <v>0.10989926160807333</v>
      </c>
      <c r="AH173">
        <v>0.23164040580381398</v>
      </c>
      <c r="AI173">
        <v>0.11371889085827708</v>
      </c>
      <c r="AJ173">
        <v>26039</v>
      </c>
      <c r="AK173">
        <v>673626</v>
      </c>
      <c r="AL173">
        <v>15.47</v>
      </c>
      <c r="AM173">
        <v>5</v>
      </c>
    </row>
    <row r="174" spans="1:39" ht="15">
      <c r="A174" t="s">
        <v>378</v>
      </c>
      <c r="B174">
        <v>1</v>
      </c>
      <c r="C174" t="s">
        <v>379</v>
      </c>
      <c r="D174" s="1">
        <v>110000000</v>
      </c>
      <c r="E174">
        <v>233.18</v>
      </c>
      <c r="F174">
        <v>68</v>
      </c>
      <c r="G174" t="s">
        <v>380</v>
      </c>
      <c r="H174">
        <v>2008</v>
      </c>
      <c r="I174">
        <v>1</v>
      </c>
      <c r="J174">
        <v>1</v>
      </c>
      <c r="K174">
        <v>0</v>
      </c>
      <c r="L174">
        <v>26</v>
      </c>
      <c r="M174">
        <v>73</v>
      </c>
      <c r="N174">
        <v>47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2.9</v>
      </c>
      <c r="U174">
        <v>9.6</v>
      </c>
      <c r="V174">
        <v>6.8</v>
      </c>
      <c r="W174">
        <v>50259</v>
      </c>
      <c r="X174">
        <v>69779</v>
      </c>
      <c r="Y174">
        <v>-1.5</v>
      </c>
      <c r="Z174">
        <v>18.47458</v>
      </c>
      <c r="AA174">
        <v>0</v>
      </c>
      <c r="AB174">
        <v>0.7910749057648677</v>
      </c>
      <c r="AC174">
        <v>0.15931245571097652</v>
      </c>
      <c r="AD174">
        <v>0.016770280650981653</v>
      </c>
      <c r="AE174">
        <v>0.06247307532642495</v>
      </c>
      <c r="AF174">
        <v>0.20338683021202936</v>
      </c>
      <c r="AG174">
        <v>0.1269904676864754</v>
      </c>
      <c r="AH174">
        <v>0.24900878038082258</v>
      </c>
      <c r="AI174">
        <v>0.11918452891302277</v>
      </c>
      <c r="AJ174">
        <v>27946</v>
      </c>
      <c r="AK174">
        <v>638355</v>
      </c>
      <c r="AL174">
        <v>12.84</v>
      </c>
      <c r="AM174">
        <v>1</v>
      </c>
    </row>
    <row r="175" spans="1:39" ht="15">
      <c r="A175" t="s">
        <v>378</v>
      </c>
      <c r="B175">
        <v>2</v>
      </c>
      <c r="C175" t="s">
        <v>381</v>
      </c>
      <c r="D175" s="1">
        <v>190000000</v>
      </c>
      <c r="E175">
        <v>475.01</v>
      </c>
      <c r="F175">
        <v>157</v>
      </c>
      <c r="G175" t="s">
        <v>382</v>
      </c>
      <c r="H175">
        <v>2009</v>
      </c>
      <c r="I175">
        <v>0</v>
      </c>
      <c r="J175">
        <v>1</v>
      </c>
      <c r="K175">
        <v>0</v>
      </c>
      <c r="L175">
        <v>74</v>
      </c>
      <c r="M175">
        <v>25</v>
      </c>
      <c r="N175">
        <v>49</v>
      </c>
      <c r="O175">
        <v>0</v>
      </c>
      <c r="P175">
        <v>1</v>
      </c>
      <c r="Q175">
        <v>0</v>
      </c>
      <c r="R175">
        <v>0</v>
      </c>
      <c r="S175">
        <v>0</v>
      </c>
      <c r="T175">
        <v>6.1</v>
      </c>
      <c r="U175">
        <v>8.7</v>
      </c>
      <c r="V175">
        <v>6.7</v>
      </c>
      <c r="W175">
        <v>40251</v>
      </c>
      <c r="X175">
        <v>56064</v>
      </c>
      <c r="Y175">
        <v>-3.6</v>
      </c>
      <c r="Z175">
        <v>19.08725</v>
      </c>
      <c r="AA175">
        <v>0</v>
      </c>
      <c r="AB175">
        <v>0.3430556917031424</v>
      </c>
      <c r="AC175">
        <v>0.584656332709659</v>
      </c>
      <c r="AD175">
        <v>0.03810451304388593</v>
      </c>
      <c r="AE175">
        <v>0.04167802030186576</v>
      </c>
      <c r="AF175">
        <v>0.006243716350174298</v>
      </c>
      <c r="AG175">
        <v>0.10282635045618123</v>
      </c>
      <c r="AH175">
        <v>0.2830437764852904</v>
      </c>
      <c r="AI175">
        <v>0.19744820801949817</v>
      </c>
      <c r="AJ175">
        <v>19509</v>
      </c>
      <c r="AK175">
        <v>638562</v>
      </c>
      <c r="AL175">
        <v>20.42</v>
      </c>
      <c r="AM175">
        <v>1</v>
      </c>
    </row>
    <row r="176" spans="1:39" ht="15">
      <c r="A176" t="s">
        <v>378</v>
      </c>
      <c r="B176">
        <v>3</v>
      </c>
      <c r="C176" t="s">
        <v>383</v>
      </c>
      <c r="D176" s="1">
        <v>50000000</v>
      </c>
      <c r="E176">
        <v>274.31</v>
      </c>
      <c r="F176">
        <v>86</v>
      </c>
      <c r="G176" t="s">
        <v>384</v>
      </c>
      <c r="H176">
        <v>2005</v>
      </c>
      <c r="I176">
        <v>4</v>
      </c>
      <c r="J176">
        <v>0</v>
      </c>
      <c r="K176">
        <v>0</v>
      </c>
      <c r="L176">
        <v>37</v>
      </c>
      <c r="M176">
        <v>61</v>
      </c>
      <c r="N176">
        <v>24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2.9</v>
      </c>
      <c r="U176">
        <v>8.1</v>
      </c>
      <c r="V176">
        <v>12.7</v>
      </c>
      <c r="W176">
        <v>46170</v>
      </c>
      <c r="X176">
        <v>60777</v>
      </c>
      <c r="Y176">
        <v>-2</v>
      </c>
      <c r="Z176">
        <v>17.72405</v>
      </c>
      <c r="AA176">
        <v>0</v>
      </c>
      <c r="AB176">
        <v>0.6806893258615375</v>
      </c>
      <c r="AC176">
        <v>0.2745996738941226</v>
      </c>
      <c r="AD176">
        <v>0.007662370224393422</v>
      </c>
      <c r="AE176">
        <v>0.030141527316934088</v>
      </c>
      <c r="AF176">
        <v>0.2720507831470637</v>
      </c>
      <c r="AG176">
        <v>0.10673296549390433</v>
      </c>
      <c r="AH176">
        <v>0.2877826551489687</v>
      </c>
      <c r="AI176">
        <v>0.19202039122487946</v>
      </c>
      <c r="AJ176">
        <v>22112</v>
      </c>
      <c r="AK176">
        <v>638322</v>
      </c>
      <c r="AL176">
        <v>14.95</v>
      </c>
      <c r="AM176">
        <v>4</v>
      </c>
    </row>
    <row r="177" spans="1:39" ht="15">
      <c r="A177" t="s">
        <v>378</v>
      </c>
      <c r="B177">
        <v>4</v>
      </c>
      <c r="C177" t="s">
        <v>385</v>
      </c>
      <c r="D177" s="1">
        <v>34000000</v>
      </c>
      <c r="E177">
        <v>130.22</v>
      </c>
      <c r="F177">
        <v>88</v>
      </c>
      <c r="G177" t="s">
        <v>386</v>
      </c>
      <c r="H177">
        <v>2009</v>
      </c>
      <c r="I177">
        <v>0</v>
      </c>
      <c r="J177">
        <v>1</v>
      </c>
      <c r="K177">
        <v>0</v>
      </c>
      <c r="L177">
        <v>40</v>
      </c>
      <c r="M177">
        <v>59</v>
      </c>
      <c r="N177">
        <v>19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4.5</v>
      </c>
      <c r="U177">
        <v>6.8</v>
      </c>
      <c r="V177">
        <v>8.6</v>
      </c>
      <c r="W177">
        <v>38643</v>
      </c>
      <c r="X177">
        <v>54801</v>
      </c>
      <c r="Y177">
        <v>-4.3</v>
      </c>
      <c r="Z177">
        <v>17.34139</v>
      </c>
      <c r="AA177">
        <v>0</v>
      </c>
      <c r="AB177">
        <v>0.622207805247264</v>
      </c>
      <c r="AC177">
        <v>0.33654934853294405</v>
      </c>
      <c r="AD177">
        <v>0.012321879561620983</v>
      </c>
      <c r="AE177">
        <v>0.031077614156431194</v>
      </c>
      <c r="AF177">
        <v>0.4075988384659481</v>
      </c>
      <c r="AG177">
        <v>0.1293710236723647</v>
      </c>
      <c r="AH177">
        <v>0.2714929220976528</v>
      </c>
      <c r="AI177">
        <v>0.15868075419765484</v>
      </c>
      <c r="AJ177">
        <v>22051</v>
      </c>
      <c r="AK177">
        <v>638466</v>
      </c>
      <c r="AL177">
        <v>18.52</v>
      </c>
      <c r="AM177">
        <v>1</v>
      </c>
    </row>
    <row r="178" spans="1:39" ht="15">
      <c r="A178" t="s">
        <v>378</v>
      </c>
      <c r="B178">
        <v>5</v>
      </c>
      <c r="C178" t="s">
        <v>387</v>
      </c>
      <c r="D178" s="1">
        <v>79000000</v>
      </c>
      <c r="E178">
        <v>345.08</v>
      </c>
      <c r="F178">
        <v>108</v>
      </c>
      <c r="G178" t="s">
        <v>388</v>
      </c>
      <c r="H178">
        <v>2003</v>
      </c>
      <c r="I178">
        <v>6</v>
      </c>
      <c r="J178">
        <v>1</v>
      </c>
      <c r="K178">
        <v>0</v>
      </c>
      <c r="L178">
        <v>37</v>
      </c>
      <c r="M178">
        <v>62</v>
      </c>
      <c r="N178">
        <v>25</v>
      </c>
      <c r="O178">
        <v>0</v>
      </c>
      <c r="P178">
        <v>0</v>
      </c>
      <c r="Q178">
        <v>0</v>
      </c>
      <c r="R178">
        <v>0</v>
      </c>
      <c r="S178">
        <v>1</v>
      </c>
      <c r="T178">
        <v>3.8</v>
      </c>
      <c r="U178">
        <v>8.9</v>
      </c>
      <c r="V178">
        <v>7.7</v>
      </c>
      <c r="W178">
        <v>37223</v>
      </c>
      <c r="X178">
        <v>52102</v>
      </c>
      <c r="Y178">
        <v>-4</v>
      </c>
      <c r="Z178">
        <v>18.18359</v>
      </c>
      <c r="AA178">
        <v>0</v>
      </c>
      <c r="AB178">
        <v>0.6344422614394095</v>
      </c>
      <c r="AC178">
        <v>0.3399520857485776</v>
      </c>
      <c r="AD178">
        <v>0.006336132788228761</v>
      </c>
      <c r="AE178">
        <v>0.019567215908112078</v>
      </c>
      <c r="AF178">
        <v>0.4721127237019531</v>
      </c>
      <c r="AG178">
        <v>0.13141858400011275</v>
      </c>
      <c r="AH178">
        <v>0.2703373598510298</v>
      </c>
      <c r="AI178">
        <v>0.1828094443927093</v>
      </c>
      <c r="AJ178">
        <v>20028</v>
      </c>
      <c r="AK178">
        <v>638517</v>
      </c>
      <c r="AL178">
        <v>21.49</v>
      </c>
      <c r="AM178">
        <v>6</v>
      </c>
    </row>
    <row r="179" spans="1:39" ht="15">
      <c r="A179" t="s">
        <v>378</v>
      </c>
      <c r="B179">
        <v>6</v>
      </c>
      <c r="C179" t="s">
        <v>389</v>
      </c>
      <c r="D179" s="1">
        <v>1700000000</v>
      </c>
      <c r="E179">
        <v>9596.85</v>
      </c>
      <c r="F179">
        <v>227</v>
      </c>
      <c r="G179" t="s">
        <v>390</v>
      </c>
      <c r="H179">
        <v>2009</v>
      </c>
      <c r="I179">
        <v>0</v>
      </c>
      <c r="J179">
        <v>1</v>
      </c>
      <c r="K179">
        <v>0</v>
      </c>
      <c r="L179">
        <v>41</v>
      </c>
      <c r="M179">
        <v>57</v>
      </c>
      <c r="N179">
        <v>16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3.3</v>
      </c>
      <c r="U179">
        <v>9.4</v>
      </c>
      <c r="V179">
        <v>9.3</v>
      </c>
      <c r="W179">
        <v>48699</v>
      </c>
      <c r="X179">
        <v>67870</v>
      </c>
      <c r="Y179">
        <v>-2.9</v>
      </c>
      <c r="Z179">
        <v>21.27534</v>
      </c>
      <c r="AA179">
        <v>1</v>
      </c>
      <c r="AB179">
        <v>0.6160745099269561</v>
      </c>
      <c r="AC179">
        <v>0.35079047719552436</v>
      </c>
      <c r="AD179">
        <v>0.017381086161016055</v>
      </c>
      <c r="AE179">
        <v>0.02845106873625306</v>
      </c>
      <c r="AF179">
        <v>0.24516546456031732</v>
      </c>
      <c r="AG179">
        <v>0.09569434957795728</v>
      </c>
      <c r="AH179">
        <v>0.2676023461439645</v>
      </c>
      <c r="AI179">
        <v>0.1407090726556948</v>
      </c>
      <c r="AJ179">
        <v>26387</v>
      </c>
      <c r="AK179">
        <v>638324</v>
      </c>
      <c r="AL179">
        <v>16.01</v>
      </c>
      <c r="AM179">
        <v>1</v>
      </c>
    </row>
    <row r="180" spans="1:39" ht="15">
      <c r="A180" t="s">
        <v>378</v>
      </c>
      <c r="B180">
        <v>7</v>
      </c>
      <c r="C180" t="s">
        <v>391</v>
      </c>
      <c r="D180" s="1">
        <v>67000000</v>
      </c>
      <c r="E180">
        <v>337.26</v>
      </c>
      <c r="F180">
        <v>92</v>
      </c>
      <c r="G180" t="s">
        <v>392</v>
      </c>
      <c r="H180">
        <v>2005</v>
      </c>
      <c r="I180">
        <v>4</v>
      </c>
      <c r="J180">
        <v>1</v>
      </c>
      <c r="K180">
        <v>0</v>
      </c>
      <c r="L180">
        <v>35</v>
      </c>
      <c r="M180">
        <v>63</v>
      </c>
      <c r="N180">
        <v>28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3.2</v>
      </c>
      <c r="U180">
        <v>8.3</v>
      </c>
      <c r="V180">
        <v>7.2</v>
      </c>
      <c r="W180">
        <v>43933</v>
      </c>
      <c r="X180">
        <v>59498</v>
      </c>
      <c r="Y180">
        <v>-1.5</v>
      </c>
      <c r="Z180">
        <v>18.01897</v>
      </c>
      <c r="AA180">
        <v>0</v>
      </c>
      <c r="AB180">
        <v>0.7098984236478606</v>
      </c>
      <c r="AC180">
        <v>0.26053113344769585</v>
      </c>
      <c r="AD180">
        <v>0.009726879890551746</v>
      </c>
      <c r="AE180">
        <v>0.020628729852920445</v>
      </c>
      <c r="AF180">
        <v>0.30958758203718495</v>
      </c>
      <c r="AG180">
        <v>0.11665648544084707</v>
      </c>
      <c r="AH180">
        <v>0.28136679040771895</v>
      </c>
      <c r="AI180">
        <v>0.1915836494487184</v>
      </c>
      <c r="AJ180">
        <v>23525</v>
      </c>
      <c r="AK180">
        <v>638430</v>
      </c>
      <c r="AL180">
        <v>17.12</v>
      </c>
      <c r="AM180">
        <v>4</v>
      </c>
    </row>
    <row r="181" spans="1:39" ht="15">
      <c r="A181" t="s">
        <v>393</v>
      </c>
      <c r="B181">
        <v>1</v>
      </c>
      <c r="C181" t="s">
        <v>394</v>
      </c>
      <c r="D181" s="1">
        <v>80000000</v>
      </c>
      <c r="E181">
        <v>256.6</v>
      </c>
      <c r="F181">
        <v>153</v>
      </c>
      <c r="G181" t="s">
        <v>395</v>
      </c>
      <c r="H181">
        <v>1991</v>
      </c>
      <c r="I181">
        <v>18</v>
      </c>
      <c r="J181">
        <v>0</v>
      </c>
      <c r="K181">
        <v>0</v>
      </c>
      <c r="L181">
        <v>64</v>
      </c>
      <c r="M181">
        <v>34</v>
      </c>
      <c r="N181">
        <v>30</v>
      </c>
      <c r="O181">
        <v>0</v>
      </c>
      <c r="P181">
        <v>1</v>
      </c>
      <c r="Q181">
        <v>0</v>
      </c>
      <c r="R181">
        <v>0</v>
      </c>
      <c r="S181">
        <v>1</v>
      </c>
      <c r="T181">
        <v>4.1</v>
      </c>
      <c r="U181">
        <v>6.7</v>
      </c>
      <c r="V181">
        <v>12.7</v>
      </c>
      <c r="W181">
        <v>55020</v>
      </c>
      <c r="X181">
        <v>68715</v>
      </c>
      <c r="Y181">
        <v>-1.7</v>
      </c>
      <c r="Z181">
        <v>18.20225</v>
      </c>
      <c r="AA181">
        <v>0</v>
      </c>
      <c r="AB181">
        <v>0.9545263107408735</v>
      </c>
      <c r="AC181">
        <v>0.01310703403332439</v>
      </c>
      <c r="AD181">
        <v>0.01047213799780875</v>
      </c>
      <c r="AE181">
        <v>0</v>
      </c>
      <c r="AF181">
        <v>0.5056224017570006</v>
      </c>
      <c r="AG181">
        <v>0.13887049964703113</v>
      </c>
      <c r="AH181">
        <v>0.2389552121735038</v>
      </c>
      <c r="AI181">
        <v>0.11904253586871959</v>
      </c>
      <c r="AJ181">
        <v>28007</v>
      </c>
      <c r="AK181">
        <v>637450</v>
      </c>
      <c r="AL181">
        <v>10.37</v>
      </c>
      <c r="AM181">
        <v>18</v>
      </c>
    </row>
    <row r="182" spans="1:39" ht="15">
      <c r="A182" t="s">
        <v>393</v>
      </c>
      <c r="B182">
        <v>2</v>
      </c>
      <c r="C182" t="s">
        <v>396</v>
      </c>
      <c r="D182" s="1">
        <v>54000000</v>
      </c>
      <c r="E182">
        <v>193.74</v>
      </c>
      <c r="F182">
        <v>76</v>
      </c>
      <c r="G182" t="s">
        <v>397</v>
      </c>
      <c r="H182">
        <v>1989</v>
      </c>
      <c r="I182">
        <v>20</v>
      </c>
      <c r="J182">
        <v>0</v>
      </c>
      <c r="K182">
        <v>0</v>
      </c>
      <c r="L182">
        <v>59</v>
      </c>
      <c r="M182">
        <v>39</v>
      </c>
      <c r="N182">
        <v>20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5</v>
      </c>
      <c r="U182">
        <v>5.9</v>
      </c>
      <c r="V182">
        <v>12.7</v>
      </c>
      <c r="W182">
        <v>60143</v>
      </c>
      <c r="X182">
        <v>73622</v>
      </c>
      <c r="Y182">
        <v>-2.7</v>
      </c>
      <c r="Z182">
        <v>17.8021</v>
      </c>
      <c r="AA182">
        <v>0</v>
      </c>
      <c r="AB182">
        <v>0.9617455029364335</v>
      </c>
      <c r="AC182">
        <v>0.005524776783307689</v>
      </c>
      <c r="AD182">
        <v>0.00581125809964313</v>
      </c>
      <c r="AE182">
        <v>0.006634006459881438</v>
      </c>
      <c r="AF182">
        <v>0.6898111763164871</v>
      </c>
      <c r="AG182">
        <v>0.1488361075684774</v>
      </c>
      <c r="AH182">
        <v>0.2336036192905425</v>
      </c>
      <c r="AI182">
        <v>0.1778555532164446</v>
      </c>
      <c r="AJ182">
        <v>22246</v>
      </c>
      <c r="AK182">
        <v>637473</v>
      </c>
      <c r="AL182">
        <v>14.25</v>
      </c>
      <c r="AM182">
        <v>20</v>
      </c>
    </row>
    <row r="183" spans="1:39" ht="15">
      <c r="A183" t="s">
        <v>393</v>
      </c>
      <c r="B183">
        <v>3</v>
      </c>
      <c r="C183" t="s">
        <v>398</v>
      </c>
      <c r="D183" s="1">
        <v>69000000</v>
      </c>
      <c r="E183">
        <v>310.94</v>
      </c>
      <c r="F183">
        <v>137</v>
      </c>
      <c r="G183" t="s">
        <v>399</v>
      </c>
      <c r="H183">
        <v>1997</v>
      </c>
      <c r="I183">
        <v>12</v>
      </c>
      <c r="J183">
        <v>0</v>
      </c>
      <c r="K183">
        <v>0</v>
      </c>
      <c r="L183">
        <v>59</v>
      </c>
      <c r="M183">
        <v>39</v>
      </c>
      <c r="N183">
        <v>20</v>
      </c>
      <c r="O183">
        <v>0</v>
      </c>
      <c r="P183">
        <v>1</v>
      </c>
      <c r="Q183">
        <v>0</v>
      </c>
      <c r="R183">
        <v>0</v>
      </c>
      <c r="S183">
        <v>0</v>
      </c>
      <c r="T183">
        <v>4.1</v>
      </c>
      <c r="U183">
        <v>5.2</v>
      </c>
      <c r="V183">
        <v>12.8</v>
      </c>
      <c r="W183">
        <v>65694</v>
      </c>
      <c r="X183">
        <v>84971</v>
      </c>
      <c r="Y183">
        <v>-2.1</v>
      </c>
      <c r="Z183">
        <v>18.0457</v>
      </c>
      <c r="AA183">
        <v>0</v>
      </c>
      <c r="AB183">
        <v>0.8451335287706034</v>
      </c>
      <c r="AC183">
        <v>0.11329213804120823</v>
      </c>
      <c r="AD183">
        <v>0.017431266450151015</v>
      </c>
      <c r="AE183">
        <v>0.026375173322135993</v>
      </c>
      <c r="AF183">
        <v>0.35902226679676524</v>
      </c>
      <c r="AG183">
        <v>0.13452365488428575</v>
      </c>
      <c r="AH183">
        <v>0.251067120601998</v>
      </c>
      <c r="AI183">
        <v>0.05771459391695396</v>
      </c>
      <c r="AJ183">
        <v>33739</v>
      </c>
      <c r="AK183">
        <v>662062</v>
      </c>
      <c r="AL183">
        <v>6.25</v>
      </c>
      <c r="AM183">
        <v>12</v>
      </c>
    </row>
    <row r="184" spans="1:39" ht="15">
      <c r="A184" t="s">
        <v>393</v>
      </c>
      <c r="B184">
        <v>4</v>
      </c>
      <c r="C184" t="s">
        <v>400</v>
      </c>
      <c r="D184" s="1">
        <v>65000000</v>
      </c>
      <c r="E184">
        <v>275.21</v>
      </c>
      <c r="F184">
        <v>84</v>
      </c>
      <c r="G184" t="s">
        <v>401</v>
      </c>
      <c r="H184">
        <v>1981</v>
      </c>
      <c r="I184">
        <v>28</v>
      </c>
      <c r="J184">
        <v>0</v>
      </c>
      <c r="K184">
        <v>1</v>
      </c>
      <c r="L184">
        <v>64</v>
      </c>
      <c r="M184">
        <v>35</v>
      </c>
      <c r="N184">
        <v>29</v>
      </c>
      <c r="O184">
        <v>0</v>
      </c>
      <c r="P184">
        <v>1</v>
      </c>
      <c r="Q184">
        <v>1</v>
      </c>
      <c r="R184">
        <v>0</v>
      </c>
      <c r="S184">
        <v>0</v>
      </c>
      <c r="T184">
        <v>3.7</v>
      </c>
      <c r="U184">
        <v>6.1</v>
      </c>
      <c r="V184">
        <v>9.4</v>
      </c>
      <c r="W184">
        <v>70270</v>
      </c>
      <c r="X184">
        <v>101284</v>
      </c>
      <c r="Y184">
        <v>-2.8</v>
      </c>
      <c r="Z184">
        <v>17.99696</v>
      </c>
      <c r="AA184">
        <v>0</v>
      </c>
      <c r="AB184">
        <v>0.6041735778263306</v>
      </c>
      <c r="AC184">
        <v>0.33044017890847527</v>
      </c>
      <c r="AD184">
        <v>0.03322504261087406</v>
      </c>
      <c r="AE184">
        <v>0.0362172612754131</v>
      </c>
      <c r="AF184">
        <v>0.016216052925716703</v>
      </c>
      <c r="AG184">
        <v>0.12319427242243905</v>
      </c>
      <c r="AH184">
        <v>0.25674410174304446</v>
      </c>
      <c r="AI184">
        <v>0.06619025562981098</v>
      </c>
      <c r="AJ184">
        <v>28342</v>
      </c>
      <c r="AK184">
        <v>662060</v>
      </c>
      <c r="AL184">
        <v>8.96</v>
      </c>
      <c r="AM184">
        <v>28</v>
      </c>
    </row>
    <row r="185" spans="1:39" ht="15">
      <c r="A185" t="s">
        <v>393</v>
      </c>
      <c r="B185">
        <v>5</v>
      </c>
      <c r="C185" t="s">
        <v>402</v>
      </c>
      <c r="D185" s="1">
        <v>140000000</v>
      </c>
      <c r="E185">
        <v>185.94</v>
      </c>
      <c r="F185">
        <v>99</v>
      </c>
      <c r="G185" t="s">
        <v>403</v>
      </c>
      <c r="H185">
        <v>2007</v>
      </c>
      <c r="I185">
        <v>2</v>
      </c>
      <c r="J185">
        <v>0</v>
      </c>
      <c r="K185">
        <v>0</v>
      </c>
      <c r="L185">
        <v>59</v>
      </c>
      <c r="M185">
        <v>39</v>
      </c>
      <c r="N185">
        <v>20</v>
      </c>
      <c r="O185">
        <v>0</v>
      </c>
      <c r="P185">
        <v>1</v>
      </c>
      <c r="Q185">
        <v>0</v>
      </c>
      <c r="R185">
        <v>0</v>
      </c>
      <c r="S185">
        <v>0</v>
      </c>
      <c r="T185">
        <v>3.7</v>
      </c>
      <c r="U185">
        <v>5.1</v>
      </c>
      <c r="V185">
        <v>16.9</v>
      </c>
      <c r="W185">
        <v>72322</v>
      </c>
      <c r="X185">
        <v>94519</v>
      </c>
      <c r="Y185">
        <v>-1.1</v>
      </c>
      <c r="Z185">
        <v>18.78438</v>
      </c>
      <c r="AA185">
        <v>0</v>
      </c>
      <c r="AB185">
        <v>0.7264789651049027</v>
      </c>
      <c r="AC185">
        <v>0.1943472116534406</v>
      </c>
      <c r="AD185">
        <v>0.04164220748632098</v>
      </c>
      <c r="AE185">
        <v>0.05350405249055224</v>
      </c>
      <c r="AF185">
        <v>0.013074304219242307</v>
      </c>
      <c r="AG185">
        <v>0.12600632569155154</v>
      </c>
      <c r="AH185">
        <v>0.22968996861321145</v>
      </c>
      <c r="AI185">
        <v>0.046736562865595126</v>
      </c>
      <c r="AJ185">
        <v>37283</v>
      </c>
      <c r="AK185">
        <v>662062</v>
      </c>
      <c r="AL185">
        <v>7.76</v>
      </c>
      <c r="AM185">
        <v>2</v>
      </c>
    </row>
    <row r="186" spans="1:39" ht="15">
      <c r="A186" t="s">
        <v>393</v>
      </c>
      <c r="B186">
        <v>6</v>
      </c>
      <c r="C186" t="s">
        <v>404</v>
      </c>
      <c r="D186" s="1">
        <v>200000000</v>
      </c>
      <c r="E186">
        <v>435.48</v>
      </c>
      <c r="F186">
        <v>79</v>
      </c>
      <c r="G186" t="s">
        <v>405</v>
      </c>
      <c r="H186">
        <v>1997</v>
      </c>
      <c r="I186">
        <v>12</v>
      </c>
      <c r="J186">
        <v>0</v>
      </c>
      <c r="K186">
        <v>0</v>
      </c>
      <c r="L186">
        <v>58</v>
      </c>
      <c r="M186">
        <v>41</v>
      </c>
      <c r="N186">
        <v>17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4</v>
      </c>
      <c r="U186">
        <v>6.6</v>
      </c>
      <c r="V186">
        <v>10.5</v>
      </c>
      <c r="W186">
        <v>74451</v>
      </c>
      <c r="X186">
        <v>95987</v>
      </c>
      <c r="Y186">
        <v>-1</v>
      </c>
      <c r="Z186">
        <v>19.11273</v>
      </c>
      <c r="AA186">
        <v>0</v>
      </c>
      <c r="AB186">
        <v>0.2972770624281096</v>
      </c>
      <c r="AC186">
        <v>0.5450655581933768</v>
      </c>
      <c r="AD186">
        <v>0.07425711991103973</v>
      </c>
      <c r="AE186">
        <v>0.12945464322072556</v>
      </c>
      <c r="AF186">
        <v>0.02071558252852452</v>
      </c>
      <c r="AG186">
        <v>0.07286175614972616</v>
      </c>
      <c r="AH186">
        <v>0.28378157936869963</v>
      </c>
      <c r="AI186">
        <v>0.05081083305893974</v>
      </c>
      <c r="AJ186">
        <v>34146</v>
      </c>
      <c r="AK186">
        <v>662062</v>
      </c>
      <c r="AL186">
        <v>6.52</v>
      </c>
      <c r="AM186">
        <v>12</v>
      </c>
    </row>
    <row r="187" spans="1:39" ht="15">
      <c r="A187" t="s">
        <v>393</v>
      </c>
      <c r="B187">
        <v>7</v>
      </c>
      <c r="C187" t="s">
        <v>406</v>
      </c>
      <c r="D187" s="1">
        <v>830000000</v>
      </c>
      <c r="E187">
        <v>2087.52</v>
      </c>
      <c r="F187">
        <v>153</v>
      </c>
      <c r="G187" t="s">
        <v>183</v>
      </c>
      <c r="H187">
        <v>1975</v>
      </c>
      <c r="I187">
        <v>34</v>
      </c>
      <c r="J187">
        <v>0</v>
      </c>
      <c r="K187">
        <v>1</v>
      </c>
      <c r="L187">
        <v>65</v>
      </c>
      <c r="M187">
        <v>33</v>
      </c>
      <c r="N187">
        <v>32</v>
      </c>
      <c r="O187">
        <v>0</v>
      </c>
      <c r="P187">
        <v>1</v>
      </c>
      <c r="Q187">
        <v>1</v>
      </c>
      <c r="R187">
        <v>0</v>
      </c>
      <c r="S187">
        <v>0</v>
      </c>
      <c r="T187">
        <v>3.6</v>
      </c>
      <c r="U187">
        <v>5.8</v>
      </c>
      <c r="V187">
        <v>7.3</v>
      </c>
      <c r="W187">
        <v>70534</v>
      </c>
      <c r="X187">
        <v>96993</v>
      </c>
      <c r="Y187">
        <v>-2</v>
      </c>
      <c r="Z187">
        <v>20.53154</v>
      </c>
      <c r="AA187">
        <v>0</v>
      </c>
      <c r="AB187">
        <v>0.5576330712677239</v>
      </c>
      <c r="AC187">
        <v>0.3603026594689697</v>
      </c>
      <c r="AD187">
        <v>0.03359449945558534</v>
      </c>
      <c r="AE187">
        <v>0.07876778539709392</v>
      </c>
      <c r="AF187">
        <v>0.24809382835392563</v>
      </c>
      <c r="AG187">
        <v>0.08691357278796484</v>
      </c>
      <c r="AH187">
        <v>0.26280548590762165</v>
      </c>
      <c r="AI187">
        <v>0.045108506927882104</v>
      </c>
      <c r="AJ187">
        <v>34851</v>
      </c>
      <c r="AK187">
        <v>662060</v>
      </c>
      <c r="AL187">
        <v>5.42</v>
      </c>
      <c r="AM187">
        <v>34</v>
      </c>
    </row>
    <row r="188" spans="1:39" ht="15">
      <c r="A188" t="s">
        <v>393</v>
      </c>
      <c r="B188">
        <v>8</v>
      </c>
      <c r="C188" t="s">
        <v>407</v>
      </c>
      <c r="D188" s="1">
        <v>980000000</v>
      </c>
      <c r="E188">
        <v>2138.07</v>
      </c>
      <c r="F188">
        <v>1156</v>
      </c>
      <c r="G188" t="s">
        <v>408</v>
      </c>
      <c r="H188">
        <v>1999</v>
      </c>
      <c r="I188">
        <v>10</v>
      </c>
      <c r="J188">
        <v>0</v>
      </c>
      <c r="K188">
        <v>0</v>
      </c>
      <c r="L188">
        <v>86</v>
      </c>
      <c r="M188">
        <v>14</v>
      </c>
      <c r="N188">
        <v>72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5.4</v>
      </c>
      <c r="U188">
        <v>2.6</v>
      </c>
      <c r="V188">
        <v>5.7</v>
      </c>
      <c r="W188">
        <v>51544</v>
      </c>
      <c r="X188">
        <v>78542</v>
      </c>
      <c r="Y188">
        <v>-0.5</v>
      </c>
      <c r="Z188">
        <v>20.70281</v>
      </c>
      <c r="AA188">
        <v>1</v>
      </c>
      <c r="AB188">
        <v>0.8832006593576974</v>
      </c>
      <c r="AC188">
        <v>0.06538494493792</v>
      </c>
      <c r="AD188">
        <v>0.021903786546546056</v>
      </c>
      <c r="AE188">
        <v>0.03844666646527505</v>
      </c>
      <c r="AF188">
        <v>0.3948040963054708</v>
      </c>
      <c r="AG188">
        <v>0.1203410567018095</v>
      </c>
      <c r="AH188">
        <v>0.25946590943419023</v>
      </c>
      <c r="AI188">
        <v>0.0649894866670134</v>
      </c>
      <c r="AJ188">
        <v>30718</v>
      </c>
      <c r="AK188">
        <v>662060</v>
      </c>
      <c r="AL188">
        <v>7.57</v>
      </c>
      <c r="AM188">
        <v>10</v>
      </c>
    </row>
    <row r="189" spans="1:39" ht="15">
      <c r="A189" t="s">
        <v>393</v>
      </c>
      <c r="B189">
        <v>9</v>
      </c>
      <c r="C189" t="s">
        <v>409</v>
      </c>
      <c r="D189" s="1">
        <v>1800000000</v>
      </c>
      <c r="E189">
        <v>3417.27</v>
      </c>
      <c r="F189">
        <v>390</v>
      </c>
      <c r="G189" t="s">
        <v>410</v>
      </c>
      <c r="H189">
        <v>2001</v>
      </c>
      <c r="I189">
        <v>8</v>
      </c>
      <c r="J189">
        <v>0</v>
      </c>
      <c r="K189">
        <v>0</v>
      </c>
      <c r="L189">
        <v>60</v>
      </c>
      <c r="M189">
        <v>39</v>
      </c>
      <c r="N189">
        <v>21</v>
      </c>
      <c r="O189">
        <v>0</v>
      </c>
      <c r="P189">
        <v>1</v>
      </c>
      <c r="Q189">
        <v>0</v>
      </c>
      <c r="R189">
        <v>0</v>
      </c>
      <c r="S189">
        <v>0</v>
      </c>
      <c r="T189">
        <v>4.1</v>
      </c>
      <c r="U189">
        <v>6.3</v>
      </c>
      <c r="V189">
        <v>6.8</v>
      </c>
      <c r="W189">
        <v>71725</v>
      </c>
      <c r="X189">
        <v>92520</v>
      </c>
      <c r="Y189">
        <v>-3.1</v>
      </c>
      <c r="Z189">
        <v>21.32856</v>
      </c>
      <c r="AA189">
        <v>1</v>
      </c>
      <c r="AB189">
        <v>0.34544179331514635</v>
      </c>
      <c r="AC189">
        <v>0.5661099750574226</v>
      </c>
      <c r="AD189">
        <v>0.06037530760741021</v>
      </c>
      <c r="AE189">
        <v>0.024109597317463673</v>
      </c>
      <c r="AF189">
        <v>0.050602664411080564</v>
      </c>
      <c r="AG189">
        <v>0.11717064918587439</v>
      </c>
      <c r="AH189">
        <v>0.26102921185391054</v>
      </c>
      <c r="AI189">
        <v>0.11893782073247763</v>
      </c>
      <c r="AJ189">
        <v>28544</v>
      </c>
      <c r="AK189">
        <v>662060</v>
      </c>
      <c r="AL189">
        <v>15.81</v>
      </c>
      <c r="AM189">
        <v>8</v>
      </c>
    </row>
    <row r="190" spans="1:39" ht="15">
      <c r="A190" t="s">
        <v>393</v>
      </c>
      <c r="B190">
        <v>10</v>
      </c>
      <c r="C190" t="s">
        <v>411</v>
      </c>
      <c r="D190" s="1">
        <v>70000000</v>
      </c>
      <c r="E190">
        <v>129.29</v>
      </c>
      <c r="F190">
        <v>120</v>
      </c>
      <c r="G190" t="s">
        <v>412</v>
      </c>
      <c r="H190">
        <v>1997</v>
      </c>
      <c r="I190">
        <v>12</v>
      </c>
      <c r="J190">
        <v>0</v>
      </c>
      <c r="K190">
        <v>0</v>
      </c>
      <c r="L190">
        <v>55</v>
      </c>
      <c r="M190">
        <v>44</v>
      </c>
      <c r="N190">
        <v>11</v>
      </c>
      <c r="O190">
        <v>0</v>
      </c>
      <c r="P190">
        <v>1</v>
      </c>
      <c r="Q190">
        <v>0</v>
      </c>
      <c r="R190">
        <v>0</v>
      </c>
      <c r="S190">
        <v>0</v>
      </c>
      <c r="T190">
        <v>3.4</v>
      </c>
      <c r="U190">
        <v>9.3</v>
      </c>
      <c r="V190">
        <v>5.8</v>
      </c>
      <c r="W190">
        <v>67382</v>
      </c>
      <c r="X190">
        <v>88727</v>
      </c>
      <c r="Y190">
        <v>-1.8</v>
      </c>
      <c r="Z190">
        <v>18.0612</v>
      </c>
      <c r="AA190">
        <v>0</v>
      </c>
      <c r="AB190">
        <v>0.5985391359354768</v>
      </c>
      <c r="AC190">
        <v>0.1693676037226194</v>
      </c>
      <c r="AD190">
        <v>0.12724738813715122</v>
      </c>
      <c r="AE190">
        <v>0.17804428601637315</v>
      </c>
      <c r="AF190">
        <v>0.011897713198199558</v>
      </c>
      <c r="AG190">
        <v>0.12420324441893484</v>
      </c>
      <c r="AH190">
        <v>0.24382684348850558</v>
      </c>
      <c r="AI190">
        <v>0.03701805385556915</v>
      </c>
      <c r="AJ190">
        <v>48146</v>
      </c>
      <c r="AK190">
        <v>662060</v>
      </c>
      <c r="AL190">
        <v>6.45</v>
      </c>
      <c r="AM190">
        <v>12</v>
      </c>
    </row>
    <row r="191" spans="1:39" ht="15">
      <c r="A191" t="s">
        <v>413</v>
      </c>
      <c r="B191">
        <v>1</v>
      </c>
      <c r="C191" t="s">
        <v>414</v>
      </c>
      <c r="D191" s="1">
        <v>240000000</v>
      </c>
      <c r="E191">
        <v>104.02</v>
      </c>
      <c r="F191">
        <v>87</v>
      </c>
      <c r="G191" t="s">
        <v>415</v>
      </c>
      <c r="H191">
        <v>2009</v>
      </c>
      <c r="I191">
        <v>0</v>
      </c>
      <c r="J191">
        <v>0</v>
      </c>
      <c r="K191">
        <v>0</v>
      </c>
      <c r="L191">
        <v>40</v>
      </c>
      <c r="M191">
        <v>58</v>
      </c>
      <c r="N191">
        <v>18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2.9</v>
      </c>
      <c r="U191">
        <v>10</v>
      </c>
      <c r="V191">
        <v>7.5</v>
      </c>
      <c r="W191">
        <v>69290</v>
      </c>
      <c r="X191">
        <v>87248</v>
      </c>
      <c r="Y191">
        <v>-3.4</v>
      </c>
      <c r="Z191">
        <v>19.28146</v>
      </c>
      <c r="AA191">
        <v>1</v>
      </c>
      <c r="AB191">
        <v>0.926871737164548</v>
      </c>
      <c r="AC191">
        <v>0.02082259108512249</v>
      </c>
      <c r="AD191">
        <v>0.01659726325390992</v>
      </c>
      <c r="AE191">
        <v>0.06783045616955014</v>
      </c>
      <c r="AF191">
        <v>0.3078746499096109</v>
      </c>
      <c r="AG191">
        <v>0.1397745236642978</v>
      </c>
      <c r="AH191">
        <v>0.24212779303964355</v>
      </c>
      <c r="AI191">
        <v>0.09917682317682318</v>
      </c>
      <c r="AJ191">
        <v>27686</v>
      </c>
      <c r="AK191">
        <v>634479</v>
      </c>
      <c r="AL191">
        <v>10.86</v>
      </c>
      <c r="AM191">
        <v>1</v>
      </c>
    </row>
    <row r="192" spans="1:39" ht="15">
      <c r="A192" t="s">
        <v>413</v>
      </c>
      <c r="B192">
        <v>2</v>
      </c>
      <c r="C192" t="s">
        <v>416</v>
      </c>
      <c r="D192" s="1">
        <v>64000000</v>
      </c>
      <c r="E192">
        <v>133.48</v>
      </c>
      <c r="F192">
        <v>87</v>
      </c>
      <c r="G192" t="s">
        <v>417</v>
      </c>
      <c r="H192">
        <v>2003</v>
      </c>
      <c r="I192">
        <v>6</v>
      </c>
      <c r="J192">
        <v>0</v>
      </c>
      <c r="K192">
        <v>0</v>
      </c>
      <c r="L192">
        <v>60</v>
      </c>
      <c r="M192">
        <v>38</v>
      </c>
      <c r="N192">
        <v>22</v>
      </c>
      <c r="O192">
        <v>0</v>
      </c>
      <c r="P192">
        <v>1</v>
      </c>
      <c r="Q192">
        <v>0</v>
      </c>
      <c r="R192">
        <v>0</v>
      </c>
      <c r="S192">
        <v>1</v>
      </c>
      <c r="T192">
        <v>4.2</v>
      </c>
      <c r="U192">
        <v>7.2</v>
      </c>
      <c r="V192">
        <v>7.6</v>
      </c>
      <c r="W192">
        <v>56714</v>
      </c>
      <c r="X192">
        <v>70720</v>
      </c>
      <c r="Y192">
        <v>-2.1</v>
      </c>
      <c r="Z192">
        <v>17.96765</v>
      </c>
      <c r="AA192">
        <v>0</v>
      </c>
      <c r="AB192">
        <v>0.8335465249268628</v>
      </c>
      <c r="AC192">
        <v>0.06099587060424015</v>
      </c>
      <c r="AD192">
        <v>0.02005405535557348</v>
      </c>
      <c r="AE192">
        <v>0.13026681629899567</v>
      </c>
      <c r="AF192">
        <v>0.15211271601591314</v>
      </c>
      <c r="AG192">
        <v>0.136793791098978</v>
      </c>
      <c r="AH192">
        <v>0.2556506169181204</v>
      </c>
      <c r="AI192">
        <v>0.1116655867805846</v>
      </c>
      <c r="AJ192">
        <v>28436</v>
      </c>
      <c r="AK192">
        <v>634444</v>
      </c>
      <c r="AL192">
        <v>11.29</v>
      </c>
      <c r="AM192">
        <v>6</v>
      </c>
    </row>
    <row r="193" spans="1:39" ht="15">
      <c r="A193" t="s">
        <v>413</v>
      </c>
      <c r="B193">
        <v>3</v>
      </c>
      <c r="C193" t="s">
        <v>418</v>
      </c>
      <c r="D193" s="1">
        <v>1300000000</v>
      </c>
      <c r="E193">
        <v>2035.45</v>
      </c>
      <c r="F193">
        <v>147</v>
      </c>
      <c r="G193" t="s">
        <v>419</v>
      </c>
      <c r="H193">
        <v>2007</v>
      </c>
      <c r="I193">
        <v>2</v>
      </c>
      <c r="J193">
        <v>0</v>
      </c>
      <c r="K193">
        <v>0</v>
      </c>
      <c r="L193">
        <v>59</v>
      </c>
      <c r="M193">
        <v>39</v>
      </c>
      <c r="N193">
        <v>20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3.2</v>
      </c>
      <c r="U193">
        <v>6.2</v>
      </c>
      <c r="V193">
        <v>5.7</v>
      </c>
      <c r="W193">
        <v>71763</v>
      </c>
      <c r="X193">
        <v>93312</v>
      </c>
      <c r="Y193">
        <v>-1.5</v>
      </c>
      <c r="Z193">
        <v>20.9602</v>
      </c>
      <c r="AA193">
        <v>1</v>
      </c>
      <c r="AB193">
        <v>0.8748510485245594</v>
      </c>
      <c r="AC193">
        <v>0.04081348616823307</v>
      </c>
      <c r="AD193">
        <v>0.04949723990179367</v>
      </c>
      <c r="AE193">
        <v>0.07924233948170852</v>
      </c>
      <c r="AF193">
        <v>0.06753390010794456</v>
      </c>
      <c r="AG193">
        <v>0.12938219466265355</v>
      </c>
      <c r="AH193">
        <v>0.25499342089712174</v>
      </c>
      <c r="AI193">
        <v>0.09130620810496934</v>
      </c>
      <c r="AJ193">
        <v>33476</v>
      </c>
      <c r="AK193">
        <v>634585</v>
      </c>
      <c r="AL193">
        <v>8.4</v>
      </c>
      <c r="AM193">
        <v>2</v>
      </c>
    </row>
    <row r="194" spans="1:39" ht="15">
      <c r="A194" t="s">
        <v>413</v>
      </c>
      <c r="B194">
        <v>4</v>
      </c>
      <c r="C194" t="s">
        <v>420</v>
      </c>
      <c r="D194" s="1">
        <v>200000000</v>
      </c>
      <c r="E194">
        <v>570.05</v>
      </c>
      <c r="F194">
        <v>156</v>
      </c>
      <c r="G194" t="s">
        <v>421</v>
      </c>
      <c r="H194">
        <v>2008</v>
      </c>
      <c r="I194">
        <v>1</v>
      </c>
      <c r="J194">
        <v>0</v>
      </c>
      <c r="K194">
        <v>0</v>
      </c>
      <c r="L194">
        <v>85</v>
      </c>
      <c r="M194">
        <v>14</v>
      </c>
      <c r="N194">
        <v>71</v>
      </c>
      <c r="O194">
        <v>0</v>
      </c>
      <c r="P194">
        <v>1</v>
      </c>
      <c r="Q194">
        <v>0</v>
      </c>
      <c r="R194">
        <v>0</v>
      </c>
      <c r="S194">
        <v>0</v>
      </c>
      <c r="T194">
        <v>5.2</v>
      </c>
      <c r="U194">
        <v>6.4</v>
      </c>
      <c r="V194">
        <v>3</v>
      </c>
      <c r="W194">
        <v>74783</v>
      </c>
      <c r="X194">
        <v>92467</v>
      </c>
      <c r="Y194">
        <v>-1.7</v>
      </c>
      <c r="Z194">
        <v>19.11683</v>
      </c>
      <c r="AA194">
        <v>0</v>
      </c>
      <c r="AB194">
        <v>0.8797525769528366</v>
      </c>
      <c r="AC194">
        <v>0.027251813575953777</v>
      </c>
      <c r="AD194">
        <v>0.048860567359486774</v>
      </c>
      <c r="AE194">
        <v>0.05077179558289633</v>
      </c>
      <c r="AF194">
        <v>0.1176239789229528</v>
      </c>
      <c r="AG194">
        <v>0.13737425625252117</v>
      </c>
      <c r="AH194">
        <v>0.23964111032674465</v>
      </c>
      <c r="AI194">
        <v>0.0863078353029224</v>
      </c>
      <c r="AJ194">
        <v>38256</v>
      </c>
      <c r="AK194">
        <v>634624</v>
      </c>
      <c r="AL194">
        <v>10.29</v>
      </c>
      <c r="AM194">
        <v>1</v>
      </c>
    </row>
    <row r="195" spans="1:39" ht="15">
      <c r="A195" t="s">
        <v>413</v>
      </c>
      <c r="B195">
        <v>5</v>
      </c>
      <c r="C195" t="s">
        <v>422</v>
      </c>
      <c r="D195" s="1">
        <v>150000000</v>
      </c>
      <c r="E195">
        <v>428.04</v>
      </c>
      <c r="F195">
        <v>181</v>
      </c>
      <c r="G195" t="s">
        <v>423</v>
      </c>
      <c r="H195">
        <v>1981</v>
      </c>
      <c r="I195">
        <v>28</v>
      </c>
      <c r="J195">
        <v>0</v>
      </c>
      <c r="K195">
        <v>1</v>
      </c>
      <c r="L195">
        <v>65</v>
      </c>
      <c r="M195">
        <v>33</v>
      </c>
      <c r="N195">
        <v>32</v>
      </c>
      <c r="O195">
        <v>0</v>
      </c>
      <c r="P195">
        <v>1</v>
      </c>
      <c r="Q195">
        <v>1</v>
      </c>
      <c r="R195">
        <v>0</v>
      </c>
      <c r="S195">
        <v>0</v>
      </c>
      <c r="T195">
        <v>2.8</v>
      </c>
      <c r="U195">
        <v>9.5</v>
      </c>
      <c r="V195">
        <v>3.8</v>
      </c>
      <c r="W195">
        <v>83583</v>
      </c>
      <c r="X195">
        <v>96094</v>
      </c>
      <c r="Y195">
        <v>-1.6</v>
      </c>
      <c r="Z195">
        <v>18.82122</v>
      </c>
      <c r="AA195">
        <v>0</v>
      </c>
      <c r="AB195">
        <v>0.7734785967785127</v>
      </c>
      <c r="AC195">
        <v>0.02968317630147654</v>
      </c>
      <c r="AD195">
        <v>0.07610325011311835</v>
      </c>
      <c r="AE195">
        <v>0.1425551606576781</v>
      </c>
      <c r="AF195">
        <v>0.06564661291998124</v>
      </c>
      <c r="AG195">
        <v>0.11058889452029352</v>
      </c>
      <c r="AH195">
        <v>0.27322351044975335</v>
      </c>
      <c r="AI195">
        <v>0.08061769387440738</v>
      </c>
      <c r="AJ195">
        <v>34930</v>
      </c>
      <c r="AK195">
        <v>635326</v>
      </c>
      <c r="AL195">
        <v>8.9</v>
      </c>
      <c r="AM195">
        <v>28</v>
      </c>
    </row>
    <row r="196" spans="1:39" ht="15">
      <c r="A196" t="s">
        <v>413</v>
      </c>
      <c r="B196">
        <v>6</v>
      </c>
      <c r="C196" t="s">
        <v>424</v>
      </c>
      <c r="D196" s="1">
        <v>360000000</v>
      </c>
      <c r="E196">
        <v>147.47</v>
      </c>
      <c r="F196">
        <v>96</v>
      </c>
      <c r="G196" t="s">
        <v>425</v>
      </c>
      <c r="H196">
        <v>1993</v>
      </c>
      <c r="I196">
        <v>16</v>
      </c>
      <c r="J196">
        <v>1</v>
      </c>
      <c r="K196">
        <v>0</v>
      </c>
      <c r="L196">
        <v>40</v>
      </c>
      <c r="M196">
        <v>58</v>
      </c>
      <c r="N196">
        <v>18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3.5</v>
      </c>
      <c r="U196">
        <v>10.3</v>
      </c>
      <c r="V196">
        <v>7.3</v>
      </c>
      <c r="W196">
        <v>66951</v>
      </c>
      <c r="X196">
        <v>82113</v>
      </c>
      <c r="Y196">
        <v>-1.8</v>
      </c>
      <c r="Z196">
        <v>19.68893</v>
      </c>
      <c r="AA196">
        <v>0</v>
      </c>
      <c r="AB196">
        <v>0.8935777775718086</v>
      </c>
      <c r="AC196">
        <v>0.029854204706602033</v>
      </c>
      <c r="AD196">
        <v>0.03427687820732653</v>
      </c>
      <c r="AE196">
        <v>0.06212041712093554</v>
      </c>
      <c r="AF196">
        <v>0.05184948959554099</v>
      </c>
      <c r="AG196">
        <v>0.14373014701030862</v>
      </c>
      <c r="AH196">
        <v>0.2421035764444179</v>
      </c>
      <c r="AI196">
        <v>0.0694543687655415</v>
      </c>
      <c r="AJ196">
        <v>37554</v>
      </c>
      <c r="AK196">
        <v>636554</v>
      </c>
      <c r="AL196">
        <v>7</v>
      </c>
      <c r="AM196">
        <v>16</v>
      </c>
    </row>
    <row r="197" spans="1:39" ht="15">
      <c r="A197" t="s">
        <v>413</v>
      </c>
      <c r="B197">
        <v>7</v>
      </c>
      <c r="C197" t="s">
        <v>426</v>
      </c>
      <c r="D197" s="1">
        <v>1300000000</v>
      </c>
      <c r="E197">
        <v>2822.94</v>
      </c>
      <c r="F197">
        <v>730</v>
      </c>
      <c r="G197" t="s">
        <v>427</v>
      </c>
      <c r="H197">
        <v>1995</v>
      </c>
      <c r="I197">
        <v>14</v>
      </c>
      <c r="J197">
        <v>0</v>
      </c>
      <c r="K197">
        <v>0</v>
      </c>
      <c r="L197">
        <v>79</v>
      </c>
      <c r="M197">
        <v>20</v>
      </c>
      <c r="N197">
        <v>59</v>
      </c>
      <c r="O197">
        <v>0</v>
      </c>
      <c r="P197">
        <v>1</v>
      </c>
      <c r="Q197">
        <v>0</v>
      </c>
      <c r="R197">
        <v>0</v>
      </c>
      <c r="S197">
        <v>0</v>
      </c>
      <c r="T197">
        <v>5.2</v>
      </c>
      <c r="U197">
        <v>5</v>
      </c>
      <c r="V197">
        <v>5.6</v>
      </c>
      <c r="W197">
        <v>52042</v>
      </c>
      <c r="X197">
        <v>74218</v>
      </c>
      <c r="Y197">
        <v>-1.2</v>
      </c>
      <c r="Z197">
        <v>20.98702</v>
      </c>
      <c r="AA197">
        <v>0</v>
      </c>
      <c r="AB197">
        <v>0.8230018352203788</v>
      </c>
      <c r="AC197">
        <v>0.05073378329766543</v>
      </c>
      <c r="AD197">
        <v>0.07393621237340943</v>
      </c>
      <c r="AE197">
        <v>0.08835117226113731</v>
      </c>
      <c r="AF197">
        <v>0.005232647050940662</v>
      </c>
      <c r="AG197">
        <v>0.15530982031793178</v>
      </c>
      <c r="AH197">
        <v>0.205191025513687</v>
      </c>
      <c r="AI197">
        <v>0.07125507347933406</v>
      </c>
      <c r="AJ197">
        <v>38885</v>
      </c>
      <c r="AK197">
        <v>634287</v>
      </c>
      <c r="AL197">
        <v>8.93</v>
      </c>
      <c r="AM197">
        <v>14</v>
      </c>
    </row>
    <row r="198" spans="1:39" ht="15">
      <c r="A198" t="s">
        <v>413</v>
      </c>
      <c r="B198">
        <v>8</v>
      </c>
      <c r="C198" t="s">
        <v>428</v>
      </c>
      <c r="D198" s="1">
        <v>730000000</v>
      </c>
      <c r="E198">
        <v>1144.47</v>
      </c>
      <c r="F198">
        <v>237</v>
      </c>
      <c r="G198" t="s">
        <v>429</v>
      </c>
      <c r="H198">
        <v>2003</v>
      </c>
      <c r="I198">
        <v>6</v>
      </c>
      <c r="J198">
        <v>0</v>
      </c>
      <c r="K198">
        <v>0</v>
      </c>
      <c r="L198">
        <v>74</v>
      </c>
      <c r="M198">
        <v>25</v>
      </c>
      <c r="N198">
        <v>49</v>
      </c>
      <c r="O198">
        <v>0</v>
      </c>
      <c r="P198">
        <v>1</v>
      </c>
      <c r="Q198">
        <v>0</v>
      </c>
      <c r="R198">
        <v>0</v>
      </c>
      <c r="S198">
        <v>0</v>
      </c>
      <c r="T198">
        <v>3.2</v>
      </c>
      <c r="U198">
        <v>6.5</v>
      </c>
      <c r="V198">
        <v>3</v>
      </c>
      <c r="W198">
        <v>90421</v>
      </c>
      <c r="X198">
        <v>126310</v>
      </c>
      <c r="Y198">
        <v>-2.4</v>
      </c>
      <c r="Z198">
        <v>20.40788</v>
      </c>
      <c r="AA198">
        <v>0</v>
      </c>
      <c r="AB198">
        <v>0.5543220496784489</v>
      </c>
      <c r="AC198">
        <v>0.21581548092622715</v>
      </c>
      <c r="AD198">
        <v>0.09595133414073766</v>
      </c>
      <c r="AE198">
        <v>0.17412398497247317</v>
      </c>
      <c r="AF198">
        <v>0</v>
      </c>
      <c r="AG198">
        <v>0.09289027857632298</v>
      </c>
      <c r="AH198">
        <v>0.18457551962320917</v>
      </c>
      <c r="AI198">
        <v>0.12069711839928152</v>
      </c>
      <c r="AJ198">
        <v>32289</v>
      </c>
      <c r="AK198">
        <v>634835</v>
      </c>
      <c r="AL198">
        <v>20.07</v>
      </c>
      <c r="AM198">
        <v>6</v>
      </c>
    </row>
    <row r="199" spans="1:39" ht="15">
      <c r="A199" t="s">
        <v>430</v>
      </c>
      <c r="B199">
        <v>1</v>
      </c>
      <c r="C199" t="s">
        <v>431</v>
      </c>
      <c r="D199" s="1">
        <v>690000000</v>
      </c>
      <c r="E199">
        <v>1516.45</v>
      </c>
      <c r="F199">
        <v>268</v>
      </c>
      <c r="G199" t="s">
        <v>432</v>
      </c>
      <c r="H199">
        <v>2009</v>
      </c>
      <c r="I199">
        <v>0</v>
      </c>
      <c r="J199">
        <v>0</v>
      </c>
      <c r="K199">
        <v>0</v>
      </c>
      <c r="L199">
        <v>61</v>
      </c>
      <c r="M199">
        <v>38</v>
      </c>
      <c r="N199">
        <v>23</v>
      </c>
      <c r="O199">
        <v>0</v>
      </c>
      <c r="P199">
        <v>1</v>
      </c>
      <c r="Q199">
        <v>0</v>
      </c>
      <c r="R199">
        <v>0</v>
      </c>
      <c r="S199">
        <v>0</v>
      </c>
      <c r="T199">
        <v>3.4</v>
      </c>
      <c r="U199">
        <v>6.7</v>
      </c>
      <c r="V199">
        <v>10.7</v>
      </c>
      <c r="W199">
        <v>52468</v>
      </c>
      <c r="X199">
        <v>66304</v>
      </c>
      <c r="Y199">
        <v>-2.4</v>
      </c>
      <c r="Z199">
        <v>20.34773</v>
      </c>
      <c r="AA199">
        <v>1</v>
      </c>
      <c r="AB199">
        <v>0.7817536260685733</v>
      </c>
      <c r="AC199">
        <v>0.12913952363888442</v>
      </c>
      <c r="AD199">
        <v>0.037549311246485036</v>
      </c>
      <c r="AE199">
        <v>0.06341493418624677</v>
      </c>
      <c r="AF199">
        <v>0.016771230573666297</v>
      </c>
      <c r="AG199">
        <v>0.14127798227933547</v>
      </c>
      <c r="AH199">
        <v>0.2377038838473209</v>
      </c>
      <c r="AI199">
        <v>0.07242349173614342</v>
      </c>
      <c r="AJ199">
        <v>36151</v>
      </c>
      <c r="AK199">
        <v>634062</v>
      </c>
      <c r="AL199">
        <v>7.91</v>
      </c>
      <c r="AM199">
        <v>1</v>
      </c>
    </row>
    <row r="200" spans="1:39" ht="15">
      <c r="A200" t="s">
        <v>430</v>
      </c>
      <c r="B200">
        <v>2</v>
      </c>
      <c r="C200" t="s">
        <v>433</v>
      </c>
      <c r="D200" s="1">
        <v>100000000</v>
      </c>
      <c r="E200">
        <v>488.45</v>
      </c>
      <c r="F200">
        <v>210</v>
      </c>
      <c r="G200" t="s">
        <v>434</v>
      </c>
      <c r="H200">
        <v>2003</v>
      </c>
      <c r="I200">
        <v>6</v>
      </c>
      <c r="J200">
        <v>0</v>
      </c>
      <c r="K200">
        <v>0</v>
      </c>
      <c r="L200">
        <v>55</v>
      </c>
      <c r="M200">
        <v>45</v>
      </c>
      <c r="N200">
        <v>10</v>
      </c>
      <c r="O200">
        <v>0</v>
      </c>
      <c r="P200">
        <v>1</v>
      </c>
      <c r="Q200">
        <v>0</v>
      </c>
      <c r="R200">
        <v>0</v>
      </c>
      <c r="S200">
        <v>0</v>
      </c>
      <c r="T200">
        <v>4.3</v>
      </c>
      <c r="U200">
        <v>8.4</v>
      </c>
      <c r="V200">
        <v>10.3</v>
      </c>
      <c r="W200">
        <v>41422</v>
      </c>
      <c r="X200">
        <v>52630</v>
      </c>
      <c r="Y200">
        <v>-2</v>
      </c>
      <c r="Z200">
        <v>18.4207</v>
      </c>
      <c r="AA200">
        <v>0</v>
      </c>
      <c r="AB200">
        <v>0.9141583368529729</v>
      </c>
      <c r="AC200">
        <v>0.021948472476418415</v>
      </c>
      <c r="AD200">
        <v>0.042542274782173414</v>
      </c>
      <c r="AE200">
        <v>0.018565783038554745</v>
      </c>
      <c r="AF200">
        <v>0.07818040858561318</v>
      </c>
      <c r="AG200">
        <v>0.16762514919775248</v>
      </c>
      <c r="AH200">
        <v>0.2274001770715882</v>
      </c>
      <c r="AI200">
        <v>0.047361314894015544</v>
      </c>
      <c r="AJ200">
        <v>36748</v>
      </c>
      <c r="AK200">
        <v>635901</v>
      </c>
      <c r="AL200">
        <v>6.21</v>
      </c>
      <c r="AM200">
        <v>6</v>
      </c>
    </row>
    <row r="201" spans="1:39" ht="15">
      <c r="A201" t="s">
        <v>435</v>
      </c>
      <c r="B201">
        <v>1</v>
      </c>
      <c r="C201" t="s">
        <v>436</v>
      </c>
      <c r="D201" s="1">
        <v>140000000</v>
      </c>
      <c r="E201">
        <v>308.22</v>
      </c>
      <c r="F201">
        <v>210</v>
      </c>
      <c r="G201" t="s">
        <v>437</v>
      </c>
      <c r="H201">
        <v>1993</v>
      </c>
      <c r="I201">
        <v>16</v>
      </c>
      <c r="J201">
        <v>0</v>
      </c>
      <c r="K201">
        <v>0</v>
      </c>
      <c r="L201">
        <v>50</v>
      </c>
      <c r="M201">
        <v>48</v>
      </c>
      <c r="N201">
        <v>2</v>
      </c>
      <c r="O201">
        <v>1</v>
      </c>
      <c r="P201">
        <v>1</v>
      </c>
      <c r="Q201">
        <v>0</v>
      </c>
      <c r="R201">
        <v>0</v>
      </c>
      <c r="S201">
        <v>0</v>
      </c>
      <c r="T201">
        <v>5.6</v>
      </c>
      <c r="U201">
        <v>8.1</v>
      </c>
      <c r="V201">
        <v>11.9</v>
      </c>
      <c r="W201">
        <v>39491</v>
      </c>
      <c r="X201">
        <v>51585</v>
      </c>
      <c r="Y201">
        <v>-2.6</v>
      </c>
      <c r="Z201">
        <v>18.74114</v>
      </c>
      <c r="AA201">
        <v>0</v>
      </c>
      <c r="AB201">
        <v>0.9343660792214984</v>
      </c>
      <c r="AC201">
        <v>0.010666969362758258</v>
      </c>
      <c r="AD201">
        <v>0.005008290907305969</v>
      </c>
      <c r="AE201">
        <v>0.011626064238419592</v>
      </c>
      <c r="AF201">
        <v>0.6657661233724189</v>
      </c>
      <c r="AG201">
        <v>0.16985856439312186</v>
      </c>
      <c r="AH201">
        <v>0.23093049264749163</v>
      </c>
      <c r="AI201">
        <v>0.13853621133109256</v>
      </c>
      <c r="AJ201">
        <v>21749</v>
      </c>
      <c r="AK201">
        <v>662563</v>
      </c>
      <c r="AL201">
        <v>15.29</v>
      </c>
      <c r="AM201">
        <v>16</v>
      </c>
    </row>
    <row r="202" spans="1:39" ht="15">
      <c r="A202" t="s">
        <v>435</v>
      </c>
      <c r="B202">
        <v>2</v>
      </c>
      <c r="C202" t="s">
        <v>438</v>
      </c>
      <c r="D202" s="1">
        <v>39000000</v>
      </c>
      <c r="E202">
        <v>186.66</v>
      </c>
      <c r="F202">
        <v>77</v>
      </c>
      <c r="G202" t="s">
        <v>439</v>
      </c>
      <c r="H202">
        <v>1993</v>
      </c>
      <c r="I202">
        <v>16</v>
      </c>
      <c r="J202">
        <v>1</v>
      </c>
      <c r="K202">
        <v>1</v>
      </c>
      <c r="L202">
        <v>48</v>
      </c>
      <c r="M202">
        <v>51</v>
      </c>
      <c r="N202">
        <v>3</v>
      </c>
      <c r="O202">
        <v>1</v>
      </c>
      <c r="P202">
        <v>0</v>
      </c>
      <c r="Q202">
        <v>0</v>
      </c>
      <c r="R202">
        <v>1</v>
      </c>
      <c r="S202">
        <v>0</v>
      </c>
      <c r="T202">
        <v>5.8</v>
      </c>
      <c r="U202">
        <v>6.3</v>
      </c>
      <c r="V202">
        <v>22.8</v>
      </c>
      <c r="W202">
        <v>47357</v>
      </c>
      <c r="X202">
        <v>59165</v>
      </c>
      <c r="Y202">
        <v>-2.8</v>
      </c>
      <c r="Z202">
        <v>17.47774</v>
      </c>
      <c r="AA202">
        <v>0</v>
      </c>
      <c r="AB202">
        <v>0.8822641150915095</v>
      </c>
      <c r="AC202">
        <v>0.0446880731039526</v>
      </c>
      <c r="AD202">
        <v>0.01329529194653093</v>
      </c>
      <c r="AE202">
        <v>0.06996919538217498</v>
      </c>
      <c r="AF202">
        <v>0.4379749548344837</v>
      </c>
      <c r="AG202">
        <v>0.12340713260474853</v>
      </c>
      <c r="AH202">
        <v>0.27635560693851</v>
      </c>
      <c r="AI202">
        <v>0.12930611744513915</v>
      </c>
      <c r="AJ202">
        <v>22691</v>
      </c>
      <c r="AK202">
        <v>662563</v>
      </c>
      <c r="AL202">
        <v>13</v>
      </c>
      <c r="AM202">
        <v>16</v>
      </c>
    </row>
    <row r="203" spans="1:39" ht="15">
      <c r="A203" t="s">
        <v>435</v>
      </c>
      <c r="B203">
        <v>3</v>
      </c>
      <c r="C203" t="s">
        <v>440</v>
      </c>
      <c r="D203" s="1">
        <v>39000000</v>
      </c>
      <c r="E203">
        <v>134.15</v>
      </c>
      <c r="F203">
        <v>60</v>
      </c>
      <c r="G203" t="s">
        <v>441</v>
      </c>
      <c r="H203">
        <v>1993</v>
      </c>
      <c r="I203">
        <v>16</v>
      </c>
      <c r="J203">
        <v>1</v>
      </c>
      <c r="K203">
        <v>0</v>
      </c>
      <c r="L203">
        <v>48.84</v>
      </c>
      <c r="M203">
        <v>49.43</v>
      </c>
      <c r="N203">
        <v>0.59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5.4</v>
      </c>
      <c r="U203">
        <v>5.6</v>
      </c>
      <c r="V203">
        <v>20.6</v>
      </c>
      <c r="W203">
        <v>50564</v>
      </c>
      <c r="X203">
        <v>65209</v>
      </c>
      <c r="Y203">
        <v>-2.5</v>
      </c>
      <c r="Z203">
        <v>17.48811</v>
      </c>
      <c r="AA203">
        <v>0</v>
      </c>
      <c r="AB203">
        <v>0.8343528341354494</v>
      </c>
      <c r="AC203">
        <v>0.07829593404172923</v>
      </c>
      <c r="AD203">
        <v>0.017373502960607294</v>
      </c>
      <c r="AE203">
        <v>0.08661817819588477</v>
      </c>
      <c r="AF203">
        <v>0.23006566922692634</v>
      </c>
      <c r="AG203">
        <v>0.10503303082122002</v>
      </c>
      <c r="AH203">
        <v>0.280661612556089</v>
      </c>
      <c r="AI203">
        <v>0.13386169555297292</v>
      </c>
      <c r="AJ203">
        <v>24932</v>
      </c>
      <c r="AK203">
        <v>662563</v>
      </c>
      <c r="AL203">
        <v>13.93</v>
      </c>
      <c r="AM203">
        <v>16</v>
      </c>
    </row>
    <row r="204" spans="1:39" ht="15">
      <c r="A204" t="s">
        <v>435</v>
      </c>
      <c r="B204">
        <v>4</v>
      </c>
      <c r="C204" t="s">
        <v>442</v>
      </c>
      <c r="D204" s="1">
        <v>45000000</v>
      </c>
      <c r="E204">
        <v>130.69</v>
      </c>
      <c r="F204">
        <v>95</v>
      </c>
      <c r="G204" t="s">
        <v>443</v>
      </c>
      <c r="H204">
        <v>1991</v>
      </c>
      <c r="I204">
        <v>18</v>
      </c>
      <c r="J204">
        <v>1</v>
      </c>
      <c r="K204">
        <v>1</v>
      </c>
      <c r="L204">
        <v>50</v>
      </c>
      <c r="M204">
        <v>48</v>
      </c>
      <c r="N204">
        <v>2</v>
      </c>
      <c r="O204">
        <v>1</v>
      </c>
      <c r="P204">
        <v>1</v>
      </c>
      <c r="Q204">
        <v>0</v>
      </c>
      <c r="R204">
        <v>1</v>
      </c>
      <c r="S204">
        <v>0</v>
      </c>
      <c r="T204">
        <v>6</v>
      </c>
      <c r="U204">
        <v>6.4</v>
      </c>
      <c r="V204">
        <v>16.1</v>
      </c>
      <c r="W204">
        <v>42433</v>
      </c>
      <c r="X204">
        <v>56053</v>
      </c>
      <c r="Y204">
        <v>-4.6</v>
      </c>
      <c r="Z204">
        <v>17.63307</v>
      </c>
      <c r="AA204">
        <v>0</v>
      </c>
      <c r="AB204">
        <v>0.9309997651755313</v>
      </c>
      <c r="AC204">
        <v>0.025312610073969708</v>
      </c>
      <c r="AD204">
        <v>0.008245274157567218</v>
      </c>
      <c r="AE204">
        <v>0.03080159924414735</v>
      </c>
      <c r="AF204">
        <v>0.5842855698250582</v>
      </c>
      <c r="AG204">
        <v>0.1356731359885777</v>
      </c>
      <c r="AH204">
        <v>0.24567022305803374</v>
      </c>
      <c r="AI204">
        <v>0.13596128391793513</v>
      </c>
      <c r="AJ204">
        <v>22578</v>
      </c>
      <c r="AK204">
        <v>662563</v>
      </c>
      <c r="AL204">
        <v>15.68</v>
      </c>
      <c r="AM204">
        <v>18</v>
      </c>
    </row>
    <row r="205" spans="1:39" ht="15">
      <c r="A205" t="s">
        <v>435</v>
      </c>
      <c r="B205">
        <v>5</v>
      </c>
      <c r="C205" t="s">
        <v>444</v>
      </c>
      <c r="D205" s="1">
        <v>56000000</v>
      </c>
      <c r="E205">
        <v>215.98</v>
      </c>
      <c r="F205">
        <v>52</v>
      </c>
      <c r="G205" t="s">
        <v>445</v>
      </c>
      <c r="H205">
        <v>1977</v>
      </c>
      <c r="I205">
        <v>32</v>
      </c>
      <c r="J205">
        <v>0</v>
      </c>
      <c r="K205">
        <v>0</v>
      </c>
      <c r="L205">
        <v>64</v>
      </c>
      <c r="M205">
        <v>35</v>
      </c>
      <c r="N205">
        <v>29</v>
      </c>
      <c r="O205">
        <v>0</v>
      </c>
      <c r="P205">
        <v>1</v>
      </c>
      <c r="Q205">
        <v>0</v>
      </c>
      <c r="R205">
        <v>0</v>
      </c>
      <c r="S205">
        <v>0</v>
      </c>
      <c r="T205">
        <v>6.6</v>
      </c>
      <c r="U205">
        <v>4.9</v>
      </c>
      <c r="V205">
        <v>15.7</v>
      </c>
      <c r="W205">
        <v>42880</v>
      </c>
      <c r="X205">
        <v>54561</v>
      </c>
      <c r="Y205">
        <v>-4.7</v>
      </c>
      <c r="Z205">
        <v>17.84615</v>
      </c>
      <c r="AA205">
        <v>0</v>
      </c>
      <c r="AB205">
        <v>0.7823424198692531</v>
      </c>
      <c r="AC205">
        <v>0.17323410850765464</v>
      </c>
      <c r="AD205">
        <v>0.00860862778598719</v>
      </c>
      <c r="AE205">
        <v>0.03483442329257746</v>
      </c>
      <c r="AF205">
        <v>0.20764515978103215</v>
      </c>
      <c r="AG205">
        <v>0.12310074664597932</v>
      </c>
      <c r="AH205">
        <v>0.2734019255527399</v>
      </c>
      <c r="AI205">
        <v>0.17893800273334642</v>
      </c>
      <c r="AJ205">
        <v>21936</v>
      </c>
      <c r="AK205">
        <v>662563</v>
      </c>
      <c r="AL205">
        <v>17.22</v>
      </c>
      <c r="AM205">
        <v>32</v>
      </c>
    </row>
    <row r="206" spans="1:39" ht="15">
      <c r="A206" t="s">
        <v>435</v>
      </c>
      <c r="B206">
        <v>6</v>
      </c>
      <c r="C206" t="s">
        <v>446</v>
      </c>
      <c r="D206" s="1">
        <v>41000000</v>
      </c>
      <c r="E206">
        <v>143.61</v>
      </c>
      <c r="F206">
        <v>77</v>
      </c>
      <c r="G206" t="s">
        <v>447</v>
      </c>
      <c r="H206">
        <v>1987</v>
      </c>
      <c r="I206">
        <v>22</v>
      </c>
      <c r="J206">
        <v>1</v>
      </c>
      <c r="K206">
        <v>0</v>
      </c>
      <c r="L206">
        <v>54</v>
      </c>
      <c r="M206">
        <v>45</v>
      </c>
      <c r="N206">
        <v>9</v>
      </c>
      <c r="O206">
        <v>0</v>
      </c>
      <c r="P206">
        <v>1</v>
      </c>
      <c r="Q206">
        <v>0</v>
      </c>
      <c r="R206">
        <v>0</v>
      </c>
      <c r="S206">
        <v>0</v>
      </c>
      <c r="T206">
        <v>5.7</v>
      </c>
      <c r="U206">
        <v>5.6</v>
      </c>
      <c r="V206">
        <v>21.4</v>
      </c>
      <c r="W206">
        <v>45250</v>
      </c>
      <c r="X206">
        <v>59316</v>
      </c>
      <c r="Y206">
        <v>-2.6</v>
      </c>
      <c r="Z206">
        <v>17.54069</v>
      </c>
      <c r="AA206">
        <v>0</v>
      </c>
      <c r="AB206">
        <v>0.8574952544812208</v>
      </c>
      <c r="AC206">
        <v>0.08525942662880123</v>
      </c>
      <c r="AD206">
        <v>0.011974106198935701</v>
      </c>
      <c r="AE206">
        <v>0.04789129486554486</v>
      </c>
      <c r="AF206">
        <v>0.4166532088269342</v>
      </c>
      <c r="AG206">
        <v>0.12495113672209285</v>
      </c>
      <c r="AH206">
        <v>0.2594349518460886</v>
      </c>
      <c r="AI206">
        <v>0.12817088941774243</v>
      </c>
      <c r="AJ206">
        <v>23736</v>
      </c>
      <c r="AK206">
        <v>662563</v>
      </c>
      <c r="AL206">
        <v>15.71</v>
      </c>
      <c r="AM206">
        <v>22</v>
      </c>
    </row>
    <row r="207" spans="1:39" ht="15">
      <c r="A207" t="s">
        <v>435</v>
      </c>
      <c r="B207">
        <v>7</v>
      </c>
      <c r="C207" t="s">
        <v>448</v>
      </c>
      <c r="D207" s="1">
        <v>26000000</v>
      </c>
      <c r="E207">
        <v>85.1</v>
      </c>
      <c r="F207">
        <v>60</v>
      </c>
      <c r="G207" t="s">
        <v>449</v>
      </c>
      <c r="H207">
        <v>2009</v>
      </c>
      <c r="I207">
        <v>0</v>
      </c>
      <c r="J207">
        <v>0</v>
      </c>
      <c r="K207">
        <v>0</v>
      </c>
      <c r="L207">
        <v>52</v>
      </c>
      <c r="M207">
        <v>46</v>
      </c>
      <c r="N207">
        <v>6</v>
      </c>
      <c r="O207">
        <v>0</v>
      </c>
      <c r="P207">
        <v>1</v>
      </c>
      <c r="Q207">
        <v>0</v>
      </c>
      <c r="R207">
        <v>0</v>
      </c>
      <c r="S207">
        <v>0</v>
      </c>
      <c r="T207">
        <v>4.9</v>
      </c>
      <c r="U207">
        <v>5.2</v>
      </c>
      <c r="V207">
        <v>19.4</v>
      </c>
      <c r="W207">
        <v>50887</v>
      </c>
      <c r="X207">
        <v>61867</v>
      </c>
      <c r="Y207">
        <v>-2.6</v>
      </c>
      <c r="Z207">
        <v>17.07119</v>
      </c>
      <c r="AA207">
        <v>1</v>
      </c>
      <c r="AB207">
        <v>0.8971672739572056</v>
      </c>
      <c r="AC207">
        <v>0.05574026181188714</v>
      </c>
      <c r="AD207">
        <v>0.012938464015266205</v>
      </c>
      <c r="AE207">
        <v>0.03840389517676055</v>
      </c>
      <c r="AF207">
        <v>0.45902351927288426</v>
      </c>
      <c r="AG207">
        <v>0.1247504010939337</v>
      </c>
      <c r="AH207">
        <v>0.26029222881446745</v>
      </c>
      <c r="AI207">
        <v>0.10863412009637652</v>
      </c>
      <c r="AJ207">
        <v>24260</v>
      </c>
      <c r="AK207">
        <v>662563</v>
      </c>
      <c r="AL207">
        <v>11.86</v>
      </c>
      <c r="AM207">
        <v>1</v>
      </c>
    </row>
    <row r="208" spans="1:39" ht="15">
      <c r="A208" t="s">
        <v>435</v>
      </c>
      <c r="B208">
        <v>8</v>
      </c>
      <c r="C208" t="s">
        <v>450</v>
      </c>
      <c r="D208" s="1">
        <v>3900000000</v>
      </c>
      <c r="E208">
        <v>17241.5</v>
      </c>
      <c r="F208">
        <v>687</v>
      </c>
      <c r="G208" t="s">
        <v>36</v>
      </c>
      <c r="H208">
        <v>2001</v>
      </c>
      <c r="I208">
        <v>8</v>
      </c>
      <c r="J208">
        <v>1</v>
      </c>
      <c r="K208">
        <v>0</v>
      </c>
      <c r="L208">
        <v>53</v>
      </c>
      <c r="M208">
        <v>46</v>
      </c>
      <c r="N208">
        <v>7</v>
      </c>
      <c r="O208">
        <v>0</v>
      </c>
      <c r="P208">
        <v>1</v>
      </c>
      <c r="Q208">
        <v>0</v>
      </c>
      <c r="R208">
        <v>0</v>
      </c>
      <c r="S208">
        <v>0</v>
      </c>
      <c r="T208">
        <v>4.6</v>
      </c>
      <c r="U208">
        <v>5</v>
      </c>
      <c r="V208">
        <v>15.3</v>
      </c>
      <c r="W208">
        <v>56463</v>
      </c>
      <c r="X208">
        <v>72627</v>
      </c>
      <c r="Y208">
        <v>-3.4</v>
      </c>
      <c r="Z208">
        <v>22.09509</v>
      </c>
      <c r="AA208">
        <v>1</v>
      </c>
      <c r="AB208">
        <v>0.8935417520142018</v>
      </c>
      <c r="AC208">
        <v>0.04481456825526879</v>
      </c>
      <c r="AD208">
        <v>0.02336388775092175</v>
      </c>
      <c r="AE208">
        <v>0.03704704307363979</v>
      </c>
      <c r="AF208">
        <v>0.2998778984036235</v>
      </c>
      <c r="AG208">
        <v>0.0883870665883848</v>
      </c>
      <c r="AH208">
        <v>0.26336967201609507</v>
      </c>
      <c r="AI208">
        <v>0.09614032966285511</v>
      </c>
      <c r="AJ208">
        <v>28094</v>
      </c>
      <c r="AK208">
        <v>662563</v>
      </c>
      <c r="AL208">
        <v>12.18</v>
      </c>
      <c r="AM208">
        <v>8</v>
      </c>
    </row>
    <row r="209" spans="1:39" ht="15">
      <c r="A209" t="s">
        <v>435</v>
      </c>
      <c r="B209">
        <v>9</v>
      </c>
      <c r="C209" t="s">
        <v>451</v>
      </c>
      <c r="D209" s="1">
        <v>130000000</v>
      </c>
      <c r="E209">
        <v>92.9</v>
      </c>
      <c r="F209">
        <v>59</v>
      </c>
      <c r="G209" t="s">
        <v>452</v>
      </c>
      <c r="H209">
        <v>2009</v>
      </c>
      <c r="I209">
        <v>0</v>
      </c>
      <c r="J209">
        <v>0</v>
      </c>
      <c r="K209">
        <v>0</v>
      </c>
      <c r="L209">
        <v>56</v>
      </c>
      <c r="M209">
        <v>43</v>
      </c>
      <c r="N209">
        <v>13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4.3</v>
      </c>
      <c r="U209">
        <v>3.3</v>
      </c>
      <c r="V209">
        <v>17.6</v>
      </c>
      <c r="W209">
        <v>70981</v>
      </c>
      <c r="X209">
        <v>99374</v>
      </c>
      <c r="Y209">
        <v>-2.5</v>
      </c>
      <c r="Z209">
        <v>18.65183</v>
      </c>
      <c r="AA209">
        <v>0</v>
      </c>
      <c r="AB209">
        <v>0.7920264735121133</v>
      </c>
      <c r="AC209">
        <v>0.098690093767921</v>
      </c>
      <c r="AD209">
        <v>0.07265992522170961</v>
      </c>
      <c r="AE209">
        <v>0.041900921119953874</v>
      </c>
      <c r="AF209">
        <v>0.007081590731749282</v>
      </c>
      <c r="AG209">
        <v>0.1241029154963377</v>
      </c>
      <c r="AH209">
        <v>0.24441902128552304</v>
      </c>
      <c r="AI209">
        <v>0.05664849580003478</v>
      </c>
      <c r="AJ209">
        <v>40684</v>
      </c>
      <c r="AK209">
        <v>662563</v>
      </c>
      <c r="AL209">
        <v>7.96</v>
      </c>
      <c r="AM209">
        <v>1</v>
      </c>
    </row>
    <row r="210" spans="1:39" ht="15">
      <c r="A210" t="s">
        <v>435</v>
      </c>
      <c r="B210">
        <v>10</v>
      </c>
      <c r="C210" t="s">
        <v>453</v>
      </c>
      <c r="D210" s="1">
        <v>12000000</v>
      </c>
      <c r="E210">
        <v>30.94</v>
      </c>
      <c r="F210">
        <v>29</v>
      </c>
      <c r="G210" t="s">
        <v>85</v>
      </c>
      <c r="H210">
        <v>2003</v>
      </c>
      <c r="I210">
        <v>6</v>
      </c>
      <c r="J210">
        <v>1</v>
      </c>
      <c r="K210">
        <v>0</v>
      </c>
      <c r="L210">
        <v>48</v>
      </c>
      <c r="M210">
        <v>50</v>
      </c>
      <c r="N210">
        <v>2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5.8</v>
      </c>
      <c r="U210">
        <v>6.4</v>
      </c>
      <c r="V210">
        <v>22.8</v>
      </c>
      <c r="W210">
        <v>56751</v>
      </c>
      <c r="X210">
        <v>68437</v>
      </c>
      <c r="Y210">
        <v>-3.5</v>
      </c>
      <c r="Z210">
        <v>16.34005</v>
      </c>
      <c r="AA210">
        <v>0</v>
      </c>
      <c r="AB210">
        <v>0.929376429417762</v>
      </c>
      <c r="AC210">
        <v>0.025463613568102283</v>
      </c>
      <c r="AD210">
        <v>0.01719572345760657</v>
      </c>
      <c r="AE210">
        <v>0.0291746281857396</v>
      </c>
      <c r="AF210">
        <v>0.33975235525128217</v>
      </c>
      <c r="AG210">
        <v>0.11108092525680616</v>
      </c>
      <c r="AH210">
        <v>0.2662075398226883</v>
      </c>
      <c r="AI210">
        <v>0.09313081584669897</v>
      </c>
      <c r="AJ210">
        <v>26401</v>
      </c>
      <c r="AK210">
        <v>662562</v>
      </c>
      <c r="AL210">
        <v>8.87</v>
      </c>
      <c r="AM210">
        <v>6</v>
      </c>
    </row>
    <row r="211" spans="1:39" ht="15">
      <c r="A211" t="s">
        <v>435</v>
      </c>
      <c r="B211">
        <v>11</v>
      </c>
      <c r="C211" t="s">
        <v>454</v>
      </c>
      <c r="D211" s="1">
        <v>9000000</v>
      </c>
      <c r="E211">
        <v>46.75</v>
      </c>
      <c r="F211">
        <v>50</v>
      </c>
      <c r="G211" t="s">
        <v>455</v>
      </c>
      <c r="H211">
        <v>2003</v>
      </c>
      <c r="I211">
        <v>6</v>
      </c>
      <c r="J211">
        <v>1</v>
      </c>
      <c r="K211">
        <v>0</v>
      </c>
      <c r="L211">
        <v>54</v>
      </c>
      <c r="M211">
        <v>45</v>
      </c>
      <c r="N211">
        <v>9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5.6</v>
      </c>
      <c r="U211">
        <v>4.6</v>
      </c>
      <c r="V211">
        <v>19.9</v>
      </c>
      <c r="W211">
        <v>64398</v>
      </c>
      <c r="X211">
        <v>80773</v>
      </c>
      <c r="Y211">
        <v>-2.2</v>
      </c>
      <c r="Z211">
        <v>16.01295</v>
      </c>
      <c r="AA211">
        <v>0</v>
      </c>
      <c r="AB211">
        <v>0.8398578926164117</v>
      </c>
      <c r="AC211">
        <v>0.08729647349594202</v>
      </c>
      <c r="AD211">
        <v>0.047595664069865394</v>
      </c>
      <c r="AE211">
        <v>0.0336481210088701</v>
      </c>
      <c r="AF211">
        <v>0.030445406700947683</v>
      </c>
      <c r="AG211">
        <v>0.11553014581254914</v>
      </c>
      <c r="AH211">
        <v>0.25417960254345623</v>
      </c>
      <c r="AI211">
        <v>0.0555553512253072</v>
      </c>
      <c r="AJ211">
        <v>31252</v>
      </c>
      <c r="AK211">
        <v>662563</v>
      </c>
      <c r="AL211">
        <v>6.89</v>
      </c>
      <c r="AM211">
        <v>6</v>
      </c>
    </row>
    <row r="212" spans="1:39" ht="15">
      <c r="A212" t="s">
        <v>435</v>
      </c>
      <c r="B212">
        <v>12</v>
      </c>
      <c r="C212" t="s">
        <v>456</v>
      </c>
      <c r="D212" s="1">
        <v>120000000</v>
      </c>
      <c r="E212">
        <v>67.3</v>
      </c>
      <c r="F212">
        <v>40</v>
      </c>
      <c r="G212" t="s">
        <v>457</v>
      </c>
      <c r="H212">
        <v>1983</v>
      </c>
      <c r="I212">
        <v>26</v>
      </c>
      <c r="J212">
        <v>0</v>
      </c>
      <c r="K212">
        <v>0</v>
      </c>
      <c r="L212">
        <v>65</v>
      </c>
      <c r="M212">
        <v>33</v>
      </c>
      <c r="N212">
        <v>32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7</v>
      </c>
      <c r="U212">
        <v>4.3</v>
      </c>
      <c r="V212">
        <v>18.4</v>
      </c>
      <c r="W212">
        <v>48849</v>
      </c>
      <c r="X212">
        <v>60023</v>
      </c>
      <c r="Y212">
        <v>-3.3</v>
      </c>
      <c r="Z212">
        <v>18.63445</v>
      </c>
      <c r="AA212">
        <v>0</v>
      </c>
      <c r="AB212">
        <v>0.7477795884617426</v>
      </c>
      <c r="AC212">
        <v>0.1896965826334137</v>
      </c>
      <c r="AD212">
        <v>0.03143243691071219</v>
      </c>
      <c r="AE212">
        <v>0.016558425387472587</v>
      </c>
      <c r="AF212">
        <v>0</v>
      </c>
      <c r="AG212">
        <v>0.15656775280237503</v>
      </c>
      <c r="AH212">
        <v>0.2267286280700854</v>
      </c>
      <c r="AI212">
        <v>0.12802855132200663</v>
      </c>
      <c r="AJ212">
        <v>25615</v>
      </c>
      <c r="AK212">
        <v>662563</v>
      </c>
      <c r="AL212">
        <v>11.72</v>
      </c>
      <c r="AM212">
        <v>26</v>
      </c>
    </row>
    <row r="213" spans="1:39" ht="15">
      <c r="A213" t="s">
        <v>435</v>
      </c>
      <c r="B213">
        <v>13</v>
      </c>
      <c r="C213" t="s">
        <v>458</v>
      </c>
      <c r="D213" s="1">
        <v>370000000</v>
      </c>
      <c r="E213">
        <v>736.55</v>
      </c>
      <c r="F213">
        <v>143</v>
      </c>
      <c r="G213" t="s">
        <v>459</v>
      </c>
      <c r="H213">
        <v>1997</v>
      </c>
      <c r="I213">
        <v>12</v>
      </c>
      <c r="J213">
        <v>0</v>
      </c>
      <c r="K213">
        <v>0</v>
      </c>
      <c r="L213">
        <v>85</v>
      </c>
      <c r="M213">
        <v>15</v>
      </c>
      <c r="N213">
        <v>70</v>
      </c>
      <c r="O213">
        <v>0</v>
      </c>
      <c r="P213">
        <v>1</v>
      </c>
      <c r="Q213">
        <v>0</v>
      </c>
      <c r="R213">
        <v>0</v>
      </c>
      <c r="S213">
        <v>1</v>
      </c>
      <c r="T213">
        <v>10.2</v>
      </c>
      <c r="U213">
        <v>5.4</v>
      </c>
      <c r="V213">
        <v>12.6</v>
      </c>
      <c r="W213">
        <v>31707</v>
      </c>
      <c r="X213">
        <v>48261</v>
      </c>
      <c r="Y213">
        <v>-7.9</v>
      </c>
      <c r="Z213">
        <v>19.72113</v>
      </c>
      <c r="AA213">
        <v>0</v>
      </c>
      <c r="AB213">
        <v>0.31033710682811494</v>
      </c>
      <c r="AC213">
        <v>0.6064250913520097</v>
      </c>
      <c r="AD213">
        <v>0.011284660027226482</v>
      </c>
      <c r="AE213">
        <v>0.08249781530209203</v>
      </c>
      <c r="AF213">
        <v>0</v>
      </c>
      <c r="AG213">
        <v>0.11476342627040749</v>
      </c>
      <c r="AH213">
        <v>0.3008136584747413</v>
      </c>
      <c r="AI213">
        <v>0.2936681619944172</v>
      </c>
      <c r="AJ213">
        <v>18382</v>
      </c>
      <c r="AK213">
        <v>662563</v>
      </c>
      <c r="AL213">
        <v>30.56</v>
      </c>
      <c r="AM213">
        <v>12</v>
      </c>
    </row>
    <row r="214" spans="1:39" ht="15">
      <c r="A214" t="s">
        <v>435</v>
      </c>
      <c r="B214">
        <v>14</v>
      </c>
      <c r="C214" t="s">
        <v>460</v>
      </c>
      <c r="D214" s="1">
        <v>93000000</v>
      </c>
      <c r="E214">
        <v>193.62</v>
      </c>
      <c r="F214">
        <v>43</v>
      </c>
      <c r="G214" t="s">
        <v>461</v>
      </c>
      <c r="H214">
        <v>1965</v>
      </c>
      <c r="I214">
        <v>44</v>
      </c>
      <c r="J214">
        <v>0</v>
      </c>
      <c r="K214">
        <v>1</v>
      </c>
      <c r="L214">
        <v>86</v>
      </c>
      <c r="M214">
        <v>14</v>
      </c>
      <c r="N214">
        <v>72</v>
      </c>
      <c r="O214">
        <v>0</v>
      </c>
      <c r="P214">
        <v>1</v>
      </c>
      <c r="Q214">
        <v>1</v>
      </c>
      <c r="R214">
        <v>0</v>
      </c>
      <c r="S214">
        <v>0</v>
      </c>
      <c r="T214">
        <v>9</v>
      </c>
      <c r="U214">
        <v>2.7</v>
      </c>
      <c r="V214">
        <v>14.8</v>
      </c>
      <c r="W214">
        <v>36214</v>
      </c>
      <c r="X214">
        <v>48563</v>
      </c>
      <c r="Y214">
        <v>-8.2</v>
      </c>
      <c r="Z214">
        <v>18.34454</v>
      </c>
      <c r="AA214">
        <v>0</v>
      </c>
      <c r="AB214">
        <v>0.3631120996802174</v>
      </c>
      <c r="AC214">
        <v>0.5958468829649862</v>
      </c>
      <c r="AD214">
        <v>0.01548883465280266</v>
      </c>
      <c r="AE214">
        <v>0.02408223821734688</v>
      </c>
      <c r="AF214">
        <v>0</v>
      </c>
      <c r="AG214">
        <v>0.12275059126452881</v>
      </c>
      <c r="AH214">
        <v>0.2896041583970128</v>
      </c>
      <c r="AI214">
        <v>0.2305274764775316</v>
      </c>
      <c r="AJ214">
        <v>18547</v>
      </c>
      <c r="AK214">
        <v>662563</v>
      </c>
      <c r="AL214">
        <v>24.98</v>
      </c>
      <c r="AM214">
        <v>44</v>
      </c>
    </row>
    <row r="215" spans="1:39" ht="15">
      <c r="A215" t="s">
        <v>435</v>
      </c>
      <c r="B215">
        <v>15</v>
      </c>
      <c r="C215" t="s">
        <v>462</v>
      </c>
      <c r="D215" s="1">
        <v>230000000</v>
      </c>
      <c r="E215">
        <v>632.31</v>
      </c>
      <c r="F215">
        <v>413</v>
      </c>
      <c r="G215" t="s">
        <v>463</v>
      </c>
      <c r="H215">
        <v>1955</v>
      </c>
      <c r="I215">
        <v>54</v>
      </c>
      <c r="J215">
        <v>0</v>
      </c>
      <c r="K215">
        <v>0</v>
      </c>
      <c r="L215">
        <v>66</v>
      </c>
      <c r="M215">
        <v>33</v>
      </c>
      <c r="N215">
        <v>33</v>
      </c>
      <c r="O215">
        <v>0</v>
      </c>
      <c r="P215">
        <v>1</v>
      </c>
      <c r="Q215">
        <v>0</v>
      </c>
      <c r="R215">
        <v>0</v>
      </c>
      <c r="S215">
        <v>0</v>
      </c>
      <c r="T215">
        <v>6</v>
      </c>
      <c r="U215">
        <v>4</v>
      </c>
      <c r="V215">
        <v>16.7</v>
      </c>
      <c r="W215">
        <v>51925</v>
      </c>
      <c r="X215">
        <v>66861</v>
      </c>
      <c r="Y215">
        <v>-3.4</v>
      </c>
      <c r="Z215">
        <v>19.24624</v>
      </c>
      <c r="AA215">
        <v>0</v>
      </c>
      <c r="AB215">
        <v>0.7876022315290764</v>
      </c>
      <c r="AC215">
        <v>0.12268216291547225</v>
      </c>
      <c r="AD215">
        <v>0.04638054582150941</v>
      </c>
      <c r="AE215">
        <v>0.03871480900684161</v>
      </c>
      <c r="AF215">
        <v>0.12331204730719947</v>
      </c>
      <c r="AG215">
        <v>0.09989540617269603</v>
      </c>
      <c r="AH215">
        <v>0.2456973902859049</v>
      </c>
      <c r="AI215">
        <v>0.11195494659684257</v>
      </c>
      <c r="AJ215">
        <v>26044</v>
      </c>
      <c r="AK215">
        <v>662563</v>
      </c>
      <c r="AL215">
        <v>13.93</v>
      </c>
      <c r="AM215">
        <v>54</v>
      </c>
    </row>
    <row r="216" spans="1:39" ht="15">
      <c r="A216" t="s">
        <v>464</v>
      </c>
      <c r="B216">
        <v>1</v>
      </c>
      <c r="C216" t="s">
        <v>465</v>
      </c>
      <c r="D216" s="1">
        <v>62000000</v>
      </c>
      <c r="E216">
        <v>188.18</v>
      </c>
      <c r="F216">
        <v>150</v>
      </c>
      <c r="G216" t="s">
        <v>466</v>
      </c>
      <c r="H216">
        <v>2007</v>
      </c>
      <c r="I216">
        <v>2</v>
      </c>
      <c r="J216">
        <v>0</v>
      </c>
      <c r="K216">
        <v>0</v>
      </c>
      <c r="L216">
        <v>51</v>
      </c>
      <c r="M216">
        <v>47</v>
      </c>
      <c r="N216">
        <v>4</v>
      </c>
      <c r="O216">
        <v>1</v>
      </c>
      <c r="P216">
        <v>1</v>
      </c>
      <c r="Q216">
        <v>0</v>
      </c>
      <c r="R216">
        <v>0</v>
      </c>
      <c r="S216">
        <v>0</v>
      </c>
      <c r="T216">
        <v>2.6</v>
      </c>
      <c r="U216">
        <v>6.9</v>
      </c>
      <c r="V216">
        <v>17.7</v>
      </c>
      <c r="W216">
        <v>51448</v>
      </c>
      <c r="X216">
        <v>63998</v>
      </c>
      <c r="Y216">
        <v>-0.9</v>
      </c>
      <c r="Z216">
        <v>17.93982</v>
      </c>
      <c r="AA216">
        <v>0</v>
      </c>
      <c r="AB216">
        <v>0.9405902886969054</v>
      </c>
      <c r="AC216">
        <v>0.016927698563073534</v>
      </c>
      <c r="AD216">
        <v>0.020848312840051262</v>
      </c>
      <c r="AE216">
        <v>0.04266792425215673</v>
      </c>
      <c r="AF216">
        <v>0.4355875011180043</v>
      </c>
      <c r="AG216">
        <v>0.15145828420890012</v>
      </c>
      <c r="AH216">
        <v>0.2545960142128843</v>
      </c>
      <c r="AI216">
        <v>0.05677167937023616</v>
      </c>
      <c r="AJ216">
        <v>26385</v>
      </c>
      <c r="AK216">
        <v>614935</v>
      </c>
      <c r="AL216">
        <v>10.93</v>
      </c>
      <c r="AM216">
        <v>2</v>
      </c>
    </row>
    <row r="217" spans="1:39" ht="15">
      <c r="A217" t="s">
        <v>464</v>
      </c>
      <c r="B217">
        <v>2</v>
      </c>
      <c r="C217" t="s">
        <v>467</v>
      </c>
      <c r="D217" s="1">
        <v>68000000</v>
      </c>
      <c r="E217">
        <v>92.65</v>
      </c>
      <c r="F217">
        <v>53</v>
      </c>
      <c r="G217" t="s">
        <v>468</v>
      </c>
      <c r="H217">
        <v>2003</v>
      </c>
      <c r="I217">
        <v>6</v>
      </c>
      <c r="J217">
        <v>1</v>
      </c>
      <c r="K217">
        <v>1</v>
      </c>
      <c r="L217">
        <v>48</v>
      </c>
      <c r="M217">
        <v>50</v>
      </c>
      <c r="N217">
        <v>2</v>
      </c>
      <c r="O217">
        <v>1</v>
      </c>
      <c r="P217">
        <v>0</v>
      </c>
      <c r="Q217">
        <v>0</v>
      </c>
      <c r="R217">
        <v>1</v>
      </c>
      <c r="S217">
        <v>0</v>
      </c>
      <c r="T217">
        <v>2.7</v>
      </c>
      <c r="U217">
        <v>6.3</v>
      </c>
      <c r="V217">
        <v>13.6</v>
      </c>
      <c r="W217">
        <v>73284</v>
      </c>
      <c r="X217">
        <v>91454</v>
      </c>
      <c r="Y217">
        <v>-2.5</v>
      </c>
      <c r="Z217">
        <v>18.03049</v>
      </c>
      <c r="AA217">
        <v>1</v>
      </c>
      <c r="AB217">
        <v>0.8963495188071231</v>
      </c>
      <c r="AC217">
        <v>0.033454559539404974</v>
      </c>
      <c r="AD217">
        <v>0.034933344031119494</v>
      </c>
      <c r="AE217">
        <v>0.04875157333957791</v>
      </c>
      <c r="AF217">
        <v>0.199533608484813</v>
      </c>
      <c r="AG217">
        <v>0.07517392110372821</v>
      </c>
      <c r="AH217">
        <v>0.2979799458153233</v>
      </c>
      <c r="AI217">
        <v>0.032764865680651976</v>
      </c>
      <c r="AJ217">
        <v>34287</v>
      </c>
      <c r="AK217">
        <v>614934</v>
      </c>
      <c r="AL217">
        <v>4.88</v>
      </c>
      <c r="AM217">
        <v>6</v>
      </c>
    </row>
    <row r="218" spans="1:39" ht="15">
      <c r="A218" t="s">
        <v>464</v>
      </c>
      <c r="B218">
        <v>3</v>
      </c>
      <c r="C218" t="s">
        <v>469</v>
      </c>
      <c r="D218" s="1">
        <v>13000000</v>
      </c>
      <c r="E218">
        <v>48.66</v>
      </c>
      <c r="F218">
        <v>81</v>
      </c>
      <c r="G218" t="s">
        <v>470</v>
      </c>
      <c r="H218">
        <v>2009</v>
      </c>
      <c r="I218">
        <v>0</v>
      </c>
      <c r="J218">
        <v>1</v>
      </c>
      <c r="K218">
        <v>0</v>
      </c>
      <c r="L218">
        <v>52</v>
      </c>
      <c r="M218">
        <v>46</v>
      </c>
      <c r="N218">
        <v>6</v>
      </c>
      <c r="O218">
        <v>0</v>
      </c>
      <c r="P218">
        <v>1</v>
      </c>
      <c r="Q218">
        <v>0</v>
      </c>
      <c r="R218">
        <v>0</v>
      </c>
      <c r="S218">
        <v>0</v>
      </c>
      <c r="T218">
        <v>3.5</v>
      </c>
      <c r="U218">
        <v>4.6</v>
      </c>
      <c r="V218">
        <v>15.7</v>
      </c>
      <c r="W218">
        <v>76117</v>
      </c>
      <c r="X218">
        <v>103996</v>
      </c>
      <c r="Y218">
        <v>-1.2</v>
      </c>
      <c r="Z218">
        <v>16.38274</v>
      </c>
      <c r="AA218">
        <v>0</v>
      </c>
      <c r="AB218">
        <v>0.8365050651230101</v>
      </c>
      <c r="AC218">
        <v>0.06443409310178486</v>
      </c>
      <c r="AD218">
        <v>0.0654441027496382</v>
      </c>
      <c r="AE218">
        <v>0.04399977233366128</v>
      </c>
      <c r="AF218">
        <v>0.04151820924162716</v>
      </c>
      <c r="AG218">
        <v>0.10196687454771643</v>
      </c>
      <c r="AH218">
        <v>0.26642815907372325</v>
      </c>
      <c r="AI218">
        <v>0.04311354560881986</v>
      </c>
      <c r="AJ218">
        <v>40857</v>
      </c>
      <c r="AK218">
        <v>614935</v>
      </c>
      <c r="AL218">
        <v>5.06</v>
      </c>
      <c r="AM218">
        <v>1</v>
      </c>
    </row>
    <row r="219" spans="1:39" ht="15">
      <c r="A219" t="s">
        <v>464</v>
      </c>
      <c r="B219">
        <v>4</v>
      </c>
      <c r="C219" t="s">
        <v>471</v>
      </c>
      <c r="D219" s="1">
        <v>2000000000</v>
      </c>
      <c r="E219">
        <v>10539.6</v>
      </c>
      <c r="F219">
        <v>352</v>
      </c>
      <c r="G219" t="s">
        <v>472</v>
      </c>
      <c r="H219">
        <v>2001</v>
      </c>
      <c r="I219">
        <v>8</v>
      </c>
      <c r="J219">
        <v>0</v>
      </c>
      <c r="K219">
        <v>0</v>
      </c>
      <c r="L219">
        <v>64</v>
      </c>
      <c r="M219">
        <v>34</v>
      </c>
      <c r="N219">
        <v>30</v>
      </c>
      <c r="O219">
        <v>0</v>
      </c>
      <c r="P219">
        <v>1</v>
      </c>
      <c r="Q219">
        <v>0</v>
      </c>
      <c r="R219">
        <v>0</v>
      </c>
      <c r="S219">
        <v>1</v>
      </c>
      <c r="T219">
        <v>4.6</v>
      </c>
      <c r="U219">
        <v>4.5</v>
      </c>
      <c r="V219">
        <v>12.3</v>
      </c>
      <c r="W219">
        <v>53763</v>
      </c>
      <c r="X219">
        <v>73930</v>
      </c>
      <c r="Y219">
        <v>-1.8</v>
      </c>
      <c r="Z219">
        <v>21.41518</v>
      </c>
      <c r="AA219">
        <v>1</v>
      </c>
      <c r="AB219">
        <v>0.7933362192357003</v>
      </c>
      <c r="AC219">
        <v>0.07582957253815113</v>
      </c>
      <c r="AD219">
        <v>0.08217358205167756</v>
      </c>
      <c r="AE219">
        <v>0.06443445242180068</v>
      </c>
      <c r="AF219">
        <v>0.0011887435257384926</v>
      </c>
      <c r="AG219">
        <v>0.11739452137217754</v>
      </c>
      <c r="AH219">
        <v>0.257664631221186</v>
      </c>
      <c r="AI219">
        <v>0.0837809724265154</v>
      </c>
      <c r="AJ219">
        <v>30921</v>
      </c>
      <c r="AK219">
        <v>614935</v>
      </c>
      <c r="AL219">
        <v>11.48</v>
      </c>
      <c r="AM219">
        <v>8</v>
      </c>
    </row>
    <row r="220" spans="1:39" ht="15">
      <c r="A220" t="s">
        <v>464</v>
      </c>
      <c r="B220">
        <v>5</v>
      </c>
      <c r="C220" t="s">
        <v>473</v>
      </c>
      <c r="D220" s="1">
        <v>450000000</v>
      </c>
      <c r="E220">
        <v>659.33</v>
      </c>
      <c r="F220">
        <v>327</v>
      </c>
      <c r="G220" t="s">
        <v>474</v>
      </c>
      <c r="H220">
        <v>2007</v>
      </c>
      <c r="I220">
        <v>2</v>
      </c>
      <c r="J220">
        <v>0</v>
      </c>
      <c r="K220">
        <v>0</v>
      </c>
      <c r="L220">
        <v>74</v>
      </c>
      <c r="M220">
        <v>24</v>
      </c>
      <c r="N220">
        <v>50</v>
      </c>
      <c r="O220">
        <v>0</v>
      </c>
      <c r="P220">
        <v>1</v>
      </c>
      <c r="Q220">
        <v>0</v>
      </c>
      <c r="R220">
        <v>0</v>
      </c>
      <c r="S220">
        <v>0</v>
      </c>
      <c r="T220">
        <v>5.2</v>
      </c>
      <c r="U220">
        <v>3.7</v>
      </c>
      <c r="V220">
        <v>10.9</v>
      </c>
      <c r="W220">
        <v>50725</v>
      </c>
      <c r="X220">
        <v>68360</v>
      </c>
      <c r="Y220">
        <v>-1.7</v>
      </c>
      <c r="Z220">
        <v>19.92811</v>
      </c>
      <c r="AA220">
        <v>1</v>
      </c>
      <c r="AB220">
        <v>0.7465505260648523</v>
      </c>
      <c r="AC220">
        <v>0.14387446805992557</v>
      </c>
      <c r="AD220">
        <v>0.040095220866083824</v>
      </c>
      <c r="AE220">
        <v>0.08359907957751632</v>
      </c>
      <c r="AF220">
        <v>0</v>
      </c>
      <c r="AG220">
        <v>0.1171262003301162</v>
      </c>
      <c r="AH220">
        <v>0.2150194736029011</v>
      </c>
      <c r="AI220">
        <v>0.09961331123683258</v>
      </c>
      <c r="AJ220">
        <v>30877</v>
      </c>
      <c r="AK220">
        <v>614935</v>
      </c>
      <c r="AL220">
        <v>16.34</v>
      </c>
      <c r="AM220">
        <v>2</v>
      </c>
    </row>
    <row r="221" spans="1:39" ht="15">
      <c r="A221" t="s">
        <v>464</v>
      </c>
      <c r="B221">
        <v>6</v>
      </c>
      <c r="C221" t="s">
        <v>475</v>
      </c>
      <c r="D221" s="1">
        <v>15000000</v>
      </c>
      <c r="E221">
        <v>55.31</v>
      </c>
      <c r="F221">
        <v>39</v>
      </c>
      <c r="G221" t="s">
        <v>476</v>
      </c>
      <c r="H221">
        <v>2007</v>
      </c>
      <c r="I221">
        <v>2</v>
      </c>
      <c r="J221">
        <v>1</v>
      </c>
      <c r="K221">
        <v>0</v>
      </c>
      <c r="L221">
        <v>45</v>
      </c>
      <c r="M221">
        <v>53</v>
      </c>
      <c r="N221">
        <v>8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3.1</v>
      </c>
      <c r="U221">
        <v>7.9</v>
      </c>
      <c r="V221">
        <v>16.6</v>
      </c>
      <c r="W221">
        <v>69909</v>
      </c>
      <c r="X221">
        <v>83532</v>
      </c>
      <c r="Y221">
        <v>-1.7</v>
      </c>
      <c r="Z221">
        <v>16.49615</v>
      </c>
      <c r="AA221">
        <v>0</v>
      </c>
      <c r="AB221">
        <v>0.9334719362695625</v>
      </c>
      <c r="AC221">
        <v>0.016980878177438673</v>
      </c>
      <c r="AD221">
        <v>0.027978953884246364</v>
      </c>
      <c r="AE221">
        <v>0.021171343312707848</v>
      </c>
      <c r="AF221">
        <v>0.3607324351354208</v>
      </c>
      <c r="AG221">
        <v>0.0762893639165115</v>
      </c>
      <c r="AH221">
        <v>0.29241627163846584</v>
      </c>
      <c r="AI221">
        <v>0.03854932792290135</v>
      </c>
      <c r="AJ221">
        <v>30751</v>
      </c>
      <c r="AK221">
        <v>614935</v>
      </c>
      <c r="AL221">
        <v>6.1</v>
      </c>
      <c r="AM221">
        <v>2</v>
      </c>
    </row>
    <row r="222" spans="1:39" ht="15">
      <c r="A222" t="s">
        <v>464</v>
      </c>
      <c r="B222">
        <v>7</v>
      </c>
      <c r="C222" t="s">
        <v>477</v>
      </c>
      <c r="D222" s="1">
        <v>75000000</v>
      </c>
      <c r="E222">
        <v>197.37</v>
      </c>
      <c r="F222">
        <v>157</v>
      </c>
      <c r="G222" t="s">
        <v>478</v>
      </c>
      <c r="H222">
        <v>1991</v>
      </c>
      <c r="I222">
        <v>18</v>
      </c>
      <c r="J222">
        <v>0</v>
      </c>
      <c r="K222">
        <v>1</v>
      </c>
      <c r="L222">
        <v>47</v>
      </c>
      <c r="M222">
        <v>50</v>
      </c>
      <c r="N222">
        <v>3</v>
      </c>
      <c r="O222">
        <v>1</v>
      </c>
      <c r="P222">
        <v>0</v>
      </c>
      <c r="Q222">
        <v>1</v>
      </c>
      <c r="R222">
        <v>0</v>
      </c>
      <c r="S222">
        <v>0</v>
      </c>
      <c r="T222">
        <v>2.9</v>
      </c>
      <c r="U222">
        <v>7</v>
      </c>
      <c r="V222">
        <v>16.3</v>
      </c>
      <c r="W222">
        <v>45887</v>
      </c>
      <c r="X222">
        <v>56531</v>
      </c>
      <c r="Y222">
        <v>-2.1</v>
      </c>
      <c r="Z222">
        <v>18.1349</v>
      </c>
      <c r="AA222">
        <v>0</v>
      </c>
      <c r="AB222">
        <v>0.9377201474021589</v>
      </c>
      <c r="AC222">
        <v>0.007861448478389965</v>
      </c>
      <c r="AD222">
        <v>0.007036582092101945</v>
      </c>
      <c r="AE222">
        <v>0.03351736362379764</v>
      </c>
      <c r="AF222">
        <v>0.6596567116849749</v>
      </c>
      <c r="AG222">
        <v>0.16885199248701083</v>
      </c>
      <c r="AH222">
        <v>0.2606682007041395</v>
      </c>
      <c r="AI222">
        <v>0.0771283093353602</v>
      </c>
      <c r="AJ222">
        <v>23801</v>
      </c>
      <c r="AK222">
        <v>614935</v>
      </c>
      <c r="AL222">
        <v>11.31</v>
      </c>
      <c r="AM222">
        <v>18</v>
      </c>
    </row>
    <row r="223" spans="1:39" ht="15">
      <c r="A223" t="s">
        <v>464</v>
      </c>
      <c r="B223">
        <v>8</v>
      </c>
      <c r="C223" t="s">
        <v>479</v>
      </c>
      <c r="D223" s="1">
        <v>89000000</v>
      </c>
      <c r="E223">
        <v>486.12</v>
      </c>
      <c r="F223">
        <v>187</v>
      </c>
      <c r="G223" t="s">
        <v>480</v>
      </c>
      <c r="H223">
        <v>1975</v>
      </c>
      <c r="I223">
        <v>34</v>
      </c>
      <c r="J223">
        <v>0</v>
      </c>
      <c r="K223">
        <v>1</v>
      </c>
      <c r="L223">
        <v>53</v>
      </c>
      <c r="M223">
        <v>45</v>
      </c>
      <c r="N223">
        <v>8</v>
      </c>
      <c r="O223">
        <v>0</v>
      </c>
      <c r="P223">
        <v>1</v>
      </c>
      <c r="Q223">
        <v>1</v>
      </c>
      <c r="R223">
        <v>0</v>
      </c>
      <c r="S223">
        <v>0</v>
      </c>
      <c r="T223">
        <v>4</v>
      </c>
      <c r="U223">
        <v>8.7</v>
      </c>
      <c r="V223">
        <v>11.3</v>
      </c>
      <c r="W223">
        <v>46044</v>
      </c>
      <c r="X223">
        <v>56803</v>
      </c>
      <c r="Y223">
        <v>-3</v>
      </c>
      <c r="Z223">
        <v>18.30412</v>
      </c>
      <c r="AA223">
        <v>0</v>
      </c>
      <c r="AB223">
        <v>0.9443850514511061</v>
      </c>
      <c r="AC223">
        <v>0.007227802082691478</v>
      </c>
      <c r="AD223">
        <v>0.0054532010598311665</v>
      </c>
      <c r="AE223">
        <v>0.012824119622399115</v>
      </c>
      <c r="AF223">
        <v>0.6262889573694781</v>
      </c>
      <c r="AG223">
        <v>0.1581272817452251</v>
      </c>
      <c r="AH223">
        <v>0.2479595404392334</v>
      </c>
      <c r="AI223">
        <v>0.08494764397905759</v>
      </c>
      <c r="AJ223">
        <v>24178</v>
      </c>
      <c r="AK223">
        <v>614935</v>
      </c>
      <c r="AL223">
        <v>12.58</v>
      </c>
      <c r="AM223">
        <v>34</v>
      </c>
    </row>
    <row r="224" spans="1:39" ht="15">
      <c r="A224" t="s">
        <v>481</v>
      </c>
      <c r="B224">
        <v>1</v>
      </c>
      <c r="C224" t="s">
        <v>482</v>
      </c>
      <c r="D224" s="1">
        <v>270000000</v>
      </c>
      <c r="E224">
        <v>538.72</v>
      </c>
      <c r="F224">
        <v>339</v>
      </c>
      <c r="G224" t="s">
        <v>483</v>
      </c>
      <c r="H224">
        <v>2001</v>
      </c>
      <c r="I224">
        <v>8</v>
      </c>
      <c r="J224">
        <v>0</v>
      </c>
      <c r="K224">
        <v>0</v>
      </c>
      <c r="L224">
        <v>80</v>
      </c>
      <c r="M224">
        <v>19</v>
      </c>
      <c r="N224">
        <v>61</v>
      </c>
      <c r="O224">
        <v>0</v>
      </c>
      <c r="P224">
        <v>1</v>
      </c>
      <c r="Q224">
        <v>0</v>
      </c>
      <c r="R224">
        <v>0</v>
      </c>
      <c r="S224">
        <v>0</v>
      </c>
      <c r="T224">
        <v>6.4</v>
      </c>
      <c r="U224">
        <v>4.9</v>
      </c>
      <c r="V224">
        <v>11.1</v>
      </c>
      <c r="W224">
        <v>42641</v>
      </c>
      <c r="X224">
        <v>57860</v>
      </c>
      <c r="Y224">
        <v>-4.7</v>
      </c>
      <c r="Z224">
        <v>19.40724</v>
      </c>
      <c r="AA224">
        <v>0</v>
      </c>
      <c r="AB224">
        <v>0.6985429854426296</v>
      </c>
      <c r="AC224">
        <v>0.27773597439844655</v>
      </c>
      <c r="AD224">
        <v>0.006211315017917255</v>
      </c>
      <c r="AE224">
        <v>0.023141065301760504</v>
      </c>
      <c r="AF224">
        <v>0.616439338545475</v>
      </c>
      <c r="AG224">
        <v>0.12379352044546937</v>
      </c>
      <c r="AH224">
        <v>0.26634653242589573</v>
      </c>
      <c r="AI224">
        <v>0.1218472081719683</v>
      </c>
      <c r="AJ224">
        <v>20026</v>
      </c>
      <c r="AK224">
        <v>711160</v>
      </c>
      <c r="AL224">
        <v>19.7</v>
      </c>
      <c r="AM224">
        <v>8</v>
      </c>
    </row>
    <row r="225" spans="1:39" ht="15">
      <c r="A225" t="s">
        <v>481</v>
      </c>
      <c r="B225">
        <v>2</v>
      </c>
      <c r="C225" t="s">
        <v>484</v>
      </c>
      <c r="D225" s="1">
        <v>25000000</v>
      </c>
      <c r="E225">
        <v>87.46</v>
      </c>
      <c r="F225">
        <v>40</v>
      </c>
      <c r="G225" t="s">
        <v>485</v>
      </c>
      <c r="H225">
        <v>2001</v>
      </c>
      <c r="I225">
        <v>8</v>
      </c>
      <c r="J225">
        <v>1</v>
      </c>
      <c r="K225">
        <v>0</v>
      </c>
      <c r="L225">
        <v>44</v>
      </c>
      <c r="M225">
        <v>55</v>
      </c>
      <c r="N225">
        <v>11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3.4</v>
      </c>
      <c r="U225">
        <v>6.9</v>
      </c>
      <c r="V225">
        <v>11.5</v>
      </c>
      <c r="W225">
        <v>73706</v>
      </c>
      <c r="X225">
        <v>95502</v>
      </c>
      <c r="Y225">
        <v>-6.3</v>
      </c>
      <c r="Z225">
        <v>17.02115</v>
      </c>
      <c r="AA225">
        <v>0</v>
      </c>
      <c r="AB225">
        <v>0.31591857306027993</v>
      </c>
      <c r="AC225">
        <v>0.6624602244429931</v>
      </c>
      <c r="AD225">
        <v>0.006833791106379298</v>
      </c>
      <c r="AE225">
        <v>0</v>
      </c>
      <c r="AF225">
        <v>0.3733358268978745</v>
      </c>
      <c r="AG225">
        <v>0.11420713084464343</v>
      </c>
      <c r="AH225">
        <v>0.294273894629087</v>
      </c>
      <c r="AI225">
        <v>0.2164640165849485</v>
      </c>
      <c r="AJ225">
        <v>16798</v>
      </c>
      <c r="AK225">
        <v>711164</v>
      </c>
      <c r="AL225">
        <v>29.41</v>
      </c>
      <c r="AM225">
        <v>8</v>
      </c>
    </row>
    <row r="226" spans="1:39" ht="15">
      <c r="A226" t="s">
        <v>481</v>
      </c>
      <c r="B226">
        <v>3</v>
      </c>
      <c r="C226" t="s">
        <v>486</v>
      </c>
      <c r="D226" s="1">
        <v>75000000</v>
      </c>
      <c r="E226">
        <v>83.99</v>
      </c>
      <c r="F226">
        <v>49</v>
      </c>
      <c r="G226" t="s">
        <v>487</v>
      </c>
      <c r="H226">
        <v>2005</v>
      </c>
      <c r="I226">
        <v>4</v>
      </c>
      <c r="J226">
        <v>0</v>
      </c>
      <c r="K226">
        <v>0</v>
      </c>
      <c r="L226">
        <v>60</v>
      </c>
      <c r="M226">
        <v>39</v>
      </c>
      <c r="N226">
        <v>21</v>
      </c>
      <c r="O226">
        <v>0</v>
      </c>
      <c r="P226">
        <v>1</v>
      </c>
      <c r="Q226">
        <v>0</v>
      </c>
      <c r="R226">
        <v>0</v>
      </c>
      <c r="S226">
        <v>0</v>
      </c>
      <c r="T226">
        <v>3.5</v>
      </c>
      <c r="U226">
        <v>7.6</v>
      </c>
      <c r="V226">
        <v>11.7</v>
      </c>
      <c r="W226">
        <v>51460</v>
      </c>
      <c r="X226">
        <v>66015</v>
      </c>
      <c r="Y226">
        <v>-4.5</v>
      </c>
      <c r="Z226">
        <v>18.13334</v>
      </c>
      <c r="AA226">
        <v>0</v>
      </c>
      <c r="AB226">
        <v>0.6234360009527371</v>
      </c>
      <c r="AC226">
        <v>0.3502865529680554</v>
      </c>
      <c r="AD226">
        <v>0.004683846981912633</v>
      </c>
      <c r="AE226">
        <v>0.0190770831722014</v>
      </c>
      <c r="AF226">
        <v>0.5966615807569803</v>
      </c>
      <c r="AG226">
        <v>0.12822258003276546</v>
      </c>
      <c r="AH226">
        <v>0.2637323077139422</v>
      </c>
      <c r="AI226">
        <v>0.11071726144243126</v>
      </c>
      <c r="AJ226">
        <v>21894</v>
      </c>
      <c r="AK226">
        <v>711115</v>
      </c>
      <c r="AL226">
        <v>18.65</v>
      </c>
      <c r="AM226">
        <v>4</v>
      </c>
    </row>
    <row r="227" spans="1:39" ht="15">
      <c r="A227" t="s">
        <v>481</v>
      </c>
      <c r="B227">
        <v>4</v>
      </c>
      <c r="C227" t="s">
        <v>488</v>
      </c>
      <c r="D227" s="1">
        <v>2300000000</v>
      </c>
      <c r="E227">
        <v>13893.7</v>
      </c>
      <c r="F227">
        <v>469</v>
      </c>
      <c r="G227" t="s">
        <v>489</v>
      </c>
      <c r="H227">
        <v>1977</v>
      </c>
      <c r="I227">
        <v>32</v>
      </c>
      <c r="J227">
        <v>0</v>
      </c>
      <c r="K227">
        <v>1</v>
      </c>
      <c r="L227">
        <v>38</v>
      </c>
      <c r="M227">
        <v>61</v>
      </c>
      <c r="N227">
        <v>23</v>
      </c>
      <c r="O227">
        <v>0</v>
      </c>
      <c r="P227">
        <v>0</v>
      </c>
      <c r="Q227">
        <v>1</v>
      </c>
      <c r="R227">
        <v>0</v>
      </c>
      <c r="S227">
        <v>0</v>
      </c>
      <c r="T227">
        <v>3.7</v>
      </c>
      <c r="U227">
        <v>9.4</v>
      </c>
      <c r="V227">
        <v>12.7</v>
      </c>
      <c r="W227">
        <v>42359</v>
      </c>
      <c r="X227">
        <v>52417</v>
      </c>
      <c r="Y227">
        <v>-3.1</v>
      </c>
      <c r="Z227">
        <v>21.56961</v>
      </c>
      <c r="AA227">
        <v>1</v>
      </c>
      <c r="AB227">
        <v>0.7198703550244243</v>
      </c>
      <c r="AC227">
        <v>0.24066370812979762</v>
      </c>
      <c r="AD227">
        <v>0.012946779047452896</v>
      </c>
      <c r="AE227">
        <v>0.028317578692357768</v>
      </c>
      <c r="AF227">
        <v>0.4627576034948448</v>
      </c>
      <c r="AG227">
        <v>0.11682055738105984</v>
      </c>
      <c r="AH227">
        <v>0.26567203632073944</v>
      </c>
      <c r="AI227">
        <v>0.10317833612262682</v>
      </c>
      <c r="AJ227">
        <v>21873</v>
      </c>
      <c r="AK227">
        <v>711219</v>
      </c>
      <c r="AL227">
        <v>17.5</v>
      </c>
      <c r="AM227">
        <v>32</v>
      </c>
    </row>
    <row r="228" spans="1:39" ht="15">
      <c r="A228" t="s">
        <v>481</v>
      </c>
      <c r="B228">
        <v>5</v>
      </c>
      <c r="C228" t="s">
        <v>490</v>
      </c>
      <c r="D228" s="1">
        <v>220000000</v>
      </c>
      <c r="E228">
        <v>374.2</v>
      </c>
      <c r="F228">
        <v>129</v>
      </c>
      <c r="G228" t="s">
        <v>491</v>
      </c>
      <c r="H228">
        <v>2005</v>
      </c>
      <c r="I228">
        <v>4</v>
      </c>
      <c r="J228">
        <v>0</v>
      </c>
      <c r="K228">
        <v>0</v>
      </c>
      <c r="L228">
        <v>64</v>
      </c>
      <c r="M228">
        <v>35</v>
      </c>
      <c r="N228">
        <v>29</v>
      </c>
      <c r="O228">
        <v>0</v>
      </c>
      <c r="P228">
        <v>1</v>
      </c>
      <c r="Q228">
        <v>0</v>
      </c>
      <c r="R228">
        <v>0</v>
      </c>
      <c r="S228">
        <v>0</v>
      </c>
      <c r="T228">
        <v>5.4</v>
      </c>
      <c r="U228">
        <v>7</v>
      </c>
      <c r="V228">
        <v>9.2</v>
      </c>
      <c r="W228">
        <v>46594</v>
      </c>
      <c r="X228">
        <v>61525</v>
      </c>
      <c r="Y228">
        <v>-4.6</v>
      </c>
      <c r="Z228">
        <v>19.2157</v>
      </c>
      <c r="AA228">
        <v>0</v>
      </c>
      <c r="AB228">
        <v>0.412196086016803</v>
      </c>
      <c r="AC228">
        <v>0.5466557898189341</v>
      </c>
      <c r="AD228">
        <v>0.017191586702212654</v>
      </c>
      <c r="AE228">
        <v>0.021184191478067847</v>
      </c>
      <c r="AF228">
        <v>0.007929997265518185</v>
      </c>
      <c r="AG228">
        <v>0.138380865061365</v>
      </c>
      <c r="AH228">
        <v>0.2648667342244527</v>
      </c>
      <c r="AI228">
        <v>0.17441294381109215</v>
      </c>
      <c r="AJ228">
        <v>23719</v>
      </c>
      <c r="AK228">
        <v>621690</v>
      </c>
      <c r="AL228">
        <v>18.09</v>
      </c>
      <c r="AM228">
        <v>4</v>
      </c>
    </row>
    <row r="229" spans="1:39" ht="15">
      <c r="A229" t="s">
        <v>481</v>
      </c>
      <c r="B229">
        <v>6</v>
      </c>
      <c r="C229" t="s">
        <v>492</v>
      </c>
      <c r="D229" s="1">
        <v>52000000</v>
      </c>
      <c r="E229">
        <v>252.13</v>
      </c>
      <c r="F229">
        <v>77</v>
      </c>
      <c r="G229" t="s">
        <v>493</v>
      </c>
      <c r="H229">
        <v>2001</v>
      </c>
      <c r="I229">
        <v>8</v>
      </c>
      <c r="J229">
        <v>1</v>
      </c>
      <c r="K229">
        <v>1</v>
      </c>
      <c r="L229">
        <v>45</v>
      </c>
      <c r="M229">
        <v>54</v>
      </c>
      <c r="N229">
        <v>9</v>
      </c>
      <c r="O229">
        <v>0</v>
      </c>
      <c r="P229">
        <v>0</v>
      </c>
      <c r="Q229">
        <v>0</v>
      </c>
      <c r="R229">
        <v>1</v>
      </c>
      <c r="S229">
        <v>0</v>
      </c>
      <c r="T229">
        <v>3</v>
      </c>
      <c r="U229">
        <v>6.6</v>
      </c>
      <c r="V229">
        <v>13.1</v>
      </c>
      <c r="W229">
        <v>51466</v>
      </c>
      <c r="X229">
        <v>64506</v>
      </c>
      <c r="Y229">
        <v>-0.2</v>
      </c>
      <c r="Z229">
        <v>17.76225</v>
      </c>
      <c r="AA229">
        <v>0</v>
      </c>
      <c r="AB229">
        <v>0.9173947212932315</v>
      </c>
      <c r="AC229">
        <v>0.030201120907740228</v>
      </c>
      <c r="AD229">
        <v>0.03188621122858143</v>
      </c>
      <c r="AE229">
        <v>0.025371165693512845</v>
      </c>
      <c r="AF229">
        <v>0.0831250301597259</v>
      </c>
      <c r="AG229">
        <v>0.11348903794495649</v>
      </c>
      <c r="AH229">
        <v>0.2732648104360694</v>
      </c>
      <c r="AI229">
        <v>0.038172008695423636</v>
      </c>
      <c r="AJ229">
        <v>36754</v>
      </c>
      <c r="AK229">
        <v>621690</v>
      </c>
      <c r="AL229">
        <v>5.14</v>
      </c>
      <c r="AM229">
        <v>8</v>
      </c>
    </row>
    <row r="230" spans="1:39" ht="15">
      <c r="A230" t="s">
        <v>481</v>
      </c>
      <c r="B230">
        <v>7</v>
      </c>
      <c r="C230" t="s">
        <v>494</v>
      </c>
      <c r="D230" s="1">
        <v>58000000</v>
      </c>
      <c r="E230">
        <v>253.39</v>
      </c>
      <c r="F230">
        <v>75</v>
      </c>
      <c r="G230" t="s">
        <v>495</v>
      </c>
      <c r="H230">
        <v>1997</v>
      </c>
      <c r="I230">
        <v>12</v>
      </c>
      <c r="J230">
        <v>1</v>
      </c>
      <c r="K230">
        <v>0</v>
      </c>
      <c r="L230">
        <v>35</v>
      </c>
      <c r="M230">
        <v>63</v>
      </c>
      <c r="N230">
        <v>28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3.5</v>
      </c>
      <c r="U230">
        <v>8.5</v>
      </c>
      <c r="V230">
        <v>12.4</v>
      </c>
      <c r="W230">
        <v>42363</v>
      </c>
      <c r="X230">
        <v>54907</v>
      </c>
      <c r="Y230">
        <v>-2.5</v>
      </c>
      <c r="Z230">
        <v>17.87008</v>
      </c>
      <c r="AA230">
        <v>0</v>
      </c>
      <c r="AB230">
        <v>0.8691639044064811</v>
      </c>
      <c r="AC230">
        <v>0.08435440377676302</v>
      </c>
      <c r="AD230">
        <v>0.017641377498589895</v>
      </c>
      <c r="AE230">
        <v>0.025543277196030174</v>
      </c>
      <c r="AF230">
        <v>0.13286042883108945</v>
      </c>
      <c r="AG230">
        <v>0.12989592883913204</v>
      </c>
      <c r="AH230">
        <v>0.2474416509836092</v>
      </c>
      <c r="AI230">
        <v>0.08463552505126788</v>
      </c>
      <c r="AJ230">
        <v>27549</v>
      </c>
      <c r="AK230">
        <v>621690</v>
      </c>
      <c r="AL230">
        <v>9.82</v>
      </c>
      <c r="AM230">
        <v>12</v>
      </c>
    </row>
    <row r="231" spans="1:39" ht="15">
      <c r="A231" t="s">
        <v>481</v>
      </c>
      <c r="B231">
        <v>8</v>
      </c>
      <c r="C231" t="s">
        <v>496</v>
      </c>
      <c r="D231" s="1">
        <v>46000000</v>
      </c>
      <c r="E231">
        <v>210.44</v>
      </c>
      <c r="F231">
        <v>150</v>
      </c>
      <c r="G231" t="s">
        <v>497</v>
      </c>
      <c r="H231">
        <v>1996</v>
      </c>
      <c r="I231">
        <v>13</v>
      </c>
      <c r="J231">
        <v>1</v>
      </c>
      <c r="K231">
        <v>0</v>
      </c>
      <c r="L231">
        <v>36</v>
      </c>
      <c r="M231">
        <v>62</v>
      </c>
      <c r="N231">
        <v>26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4.2</v>
      </c>
      <c r="U231">
        <v>7.8</v>
      </c>
      <c r="V231">
        <v>14.3</v>
      </c>
      <c r="W231">
        <v>32614</v>
      </c>
      <c r="X231">
        <v>45214</v>
      </c>
      <c r="Y231">
        <v>-1.8</v>
      </c>
      <c r="Z231">
        <v>17.64237</v>
      </c>
      <c r="AA231">
        <v>0</v>
      </c>
      <c r="AB231">
        <v>0.924368416643183</v>
      </c>
      <c r="AC231">
        <v>0.03181946274476949</v>
      </c>
      <c r="AD231">
        <v>0.008492197079902815</v>
      </c>
      <c r="AE231">
        <v>0.03216072319001432</v>
      </c>
      <c r="AF231">
        <v>0.600070774823465</v>
      </c>
      <c r="AG231">
        <v>0.14412810243047178</v>
      </c>
      <c r="AH231">
        <v>0.2549035693030288</v>
      </c>
      <c r="AI231">
        <v>0.12131466587230662</v>
      </c>
      <c r="AJ231">
        <v>20978</v>
      </c>
      <c r="AK231">
        <v>621690</v>
      </c>
      <c r="AL231">
        <v>13.07</v>
      </c>
      <c r="AM231">
        <v>13</v>
      </c>
    </row>
    <row r="232" spans="1:39" ht="15">
      <c r="A232" t="s">
        <v>481</v>
      </c>
      <c r="B232">
        <v>9</v>
      </c>
      <c r="C232" t="s">
        <v>498</v>
      </c>
      <c r="D232" s="1">
        <v>70000000</v>
      </c>
      <c r="E232">
        <v>315.04</v>
      </c>
      <c r="F232">
        <v>140</v>
      </c>
      <c r="G232" t="s">
        <v>499</v>
      </c>
      <c r="H232">
        <v>2009</v>
      </c>
      <c r="I232">
        <v>0</v>
      </c>
      <c r="J232">
        <v>1</v>
      </c>
      <c r="K232">
        <v>0</v>
      </c>
      <c r="L232">
        <v>44</v>
      </c>
      <c r="M232">
        <v>55</v>
      </c>
      <c r="N232">
        <v>11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3.8</v>
      </c>
      <c r="U232">
        <v>7.7</v>
      </c>
      <c r="V232">
        <v>13.5</v>
      </c>
      <c r="W232">
        <v>43754</v>
      </c>
      <c r="X232">
        <v>56930</v>
      </c>
      <c r="Y232">
        <v>-2.2</v>
      </c>
      <c r="Z232">
        <v>18.06554</v>
      </c>
      <c r="AA232">
        <v>0</v>
      </c>
      <c r="AB232">
        <v>0.6913982554726692</v>
      </c>
      <c r="AC232">
        <v>0.2325713850557024</v>
      </c>
      <c r="AD232">
        <v>0.014397585965090415</v>
      </c>
      <c r="AE232">
        <v>0.08310559425824084</v>
      </c>
      <c r="AF232">
        <v>0.038926090292444315</v>
      </c>
      <c r="AG232">
        <v>0.1302125975766096</v>
      </c>
      <c r="AH232">
        <v>0.25577014947940374</v>
      </c>
      <c r="AI232">
        <v>0.12160782969648501</v>
      </c>
      <c r="AJ232">
        <v>26170</v>
      </c>
      <c r="AK232">
        <v>621691</v>
      </c>
      <c r="AL232">
        <v>14.68</v>
      </c>
      <c r="AM232">
        <v>1</v>
      </c>
    </row>
    <row r="233" spans="1:39" ht="15">
      <c r="A233" t="s">
        <v>500</v>
      </c>
      <c r="B233">
        <v>1</v>
      </c>
      <c r="C233" t="s">
        <v>501</v>
      </c>
      <c r="D233" s="1">
        <v>51000000</v>
      </c>
      <c r="E233">
        <v>295.36</v>
      </c>
      <c r="F233">
        <v>103</v>
      </c>
      <c r="G233" t="s">
        <v>502</v>
      </c>
      <c r="H233">
        <v>2008</v>
      </c>
      <c r="I233">
        <v>1</v>
      </c>
      <c r="J233">
        <v>0</v>
      </c>
      <c r="K233">
        <v>0</v>
      </c>
      <c r="L233">
        <v>38</v>
      </c>
      <c r="M233">
        <v>62</v>
      </c>
      <c r="N233">
        <v>24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4.3</v>
      </c>
      <c r="U233">
        <v>7.6</v>
      </c>
      <c r="V233">
        <v>18.4</v>
      </c>
      <c r="W233">
        <v>39333</v>
      </c>
      <c r="X233">
        <v>51809</v>
      </c>
      <c r="Y233">
        <v>-2.3</v>
      </c>
      <c r="Z233">
        <v>17.75284</v>
      </c>
      <c r="AA233">
        <v>0</v>
      </c>
      <c r="AB233">
        <v>0.923283966062571</v>
      </c>
      <c r="AC233">
        <v>0.03214746159426036</v>
      </c>
      <c r="AD233">
        <v>0.010547445148292704</v>
      </c>
      <c r="AE233">
        <v>0.037185735656034356</v>
      </c>
      <c r="AF233">
        <v>0.3380655953932024</v>
      </c>
      <c r="AG233">
        <v>0.13238591581013046</v>
      </c>
      <c r="AH233">
        <v>0.25352185172674485</v>
      </c>
      <c r="AI233">
        <v>0.084142990192133</v>
      </c>
      <c r="AJ233">
        <v>25863</v>
      </c>
      <c r="AK233">
        <v>621690</v>
      </c>
      <c r="AL233">
        <v>10.53</v>
      </c>
      <c r="AM233">
        <v>1</v>
      </c>
    </row>
    <row r="234" spans="1:39" ht="15">
      <c r="A234" t="s">
        <v>500</v>
      </c>
      <c r="B234">
        <v>2</v>
      </c>
      <c r="C234" t="s">
        <v>503</v>
      </c>
      <c r="D234" s="1">
        <v>1400000000</v>
      </c>
      <c r="E234">
        <v>2191.74</v>
      </c>
      <c r="F234">
        <v>395</v>
      </c>
      <c r="G234" t="s">
        <v>73</v>
      </c>
      <c r="H234">
        <v>1993</v>
      </c>
      <c r="I234">
        <v>16</v>
      </c>
      <c r="J234">
        <v>0</v>
      </c>
      <c r="K234">
        <v>1</v>
      </c>
      <c r="L234">
        <v>66</v>
      </c>
      <c r="M234">
        <v>34</v>
      </c>
      <c r="N234">
        <v>32</v>
      </c>
      <c r="O234">
        <v>0</v>
      </c>
      <c r="P234">
        <v>1</v>
      </c>
      <c r="Q234">
        <v>1</v>
      </c>
      <c r="R234">
        <v>0</v>
      </c>
      <c r="S234">
        <v>0</v>
      </c>
      <c r="T234">
        <v>6.4</v>
      </c>
      <c r="U234">
        <v>6.4</v>
      </c>
      <c r="V234">
        <v>9.5</v>
      </c>
      <c r="W234">
        <v>30593</v>
      </c>
      <c r="X234">
        <v>43851</v>
      </c>
      <c r="Y234">
        <v>-2.1</v>
      </c>
      <c r="Z234">
        <v>21.03624</v>
      </c>
      <c r="AA234">
        <v>1</v>
      </c>
      <c r="AB234">
        <v>0.9337422893173551</v>
      </c>
      <c r="AC234">
        <v>0.014688779175170747</v>
      </c>
      <c r="AD234">
        <v>0.00851595726485981</v>
      </c>
      <c r="AE234">
        <v>0.04569801669642426</v>
      </c>
      <c r="AF234">
        <v>0.4072463768115942</v>
      </c>
      <c r="AG234">
        <v>0.13877977770271357</v>
      </c>
      <c r="AH234">
        <v>0.24498222586819798</v>
      </c>
      <c r="AI234">
        <v>0.12409832596211444</v>
      </c>
      <c r="AJ234">
        <v>22249</v>
      </c>
      <c r="AK234">
        <v>621690</v>
      </c>
      <c r="AL234">
        <v>15.22</v>
      </c>
      <c r="AM234">
        <v>16</v>
      </c>
    </row>
    <row r="235" spans="1:39" ht="15">
      <c r="A235" t="s">
        <v>500</v>
      </c>
      <c r="B235">
        <v>3</v>
      </c>
      <c r="C235" t="s">
        <v>504</v>
      </c>
      <c r="D235" s="1">
        <v>110000000</v>
      </c>
      <c r="E235">
        <v>366.8</v>
      </c>
      <c r="F235">
        <v>113</v>
      </c>
      <c r="G235" t="s">
        <v>505</v>
      </c>
      <c r="H235">
        <v>2009</v>
      </c>
      <c r="I235">
        <v>0</v>
      </c>
      <c r="J235">
        <v>1</v>
      </c>
      <c r="K235">
        <v>0</v>
      </c>
      <c r="L235">
        <v>38</v>
      </c>
      <c r="M235">
        <v>62</v>
      </c>
      <c r="N235">
        <v>24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4</v>
      </c>
      <c r="U235">
        <v>8.4</v>
      </c>
      <c r="V235">
        <v>12.2</v>
      </c>
      <c r="W235">
        <v>38774</v>
      </c>
      <c r="X235">
        <v>56411</v>
      </c>
      <c r="Y235">
        <v>-3.5</v>
      </c>
      <c r="Z235">
        <v>18.49883</v>
      </c>
      <c r="AA235">
        <v>1</v>
      </c>
      <c r="AB235">
        <v>0.9225508701073148</v>
      </c>
      <c r="AC235">
        <v>0.04998445395701755</v>
      </c>
      <c r="AD235">
        <v>0.006592150347509021</v>
      </c>
      <c r="AE235">
        <v>0.013873473917869035</v>
      </c>
      <c r="AF235">
        <v>0.6035274815422478</v>
      </c>
      <c r="AG235">
        <v>0.1577361707603468</v>
      </c>
      <c r="AH235">
        <v>0.2508388425099326</v>
      </c>
      <c r="AI235">
        <v>0.1957850006202059</v>
      </c>
      <c r="AJ235">
        <v>18440</v>
      </c>
      <c r="AK235">
        <v>621690</v>
      </c>
      <c r="AL235">
        <v>19.76</v>
      </c>
      <c r="AM235">
        <v>1</v>
      </c>
    </row>
    <row r="236" spans="1:39" ht="15">
      <c r="A236" t="s">
        <v>500</v>
      </c>
      <c r="B236">
        <v>4</v>
      </c>
      <c r="C236" t="s">
        <v>506</v>
      </c>
      <c r="D236" s="1">
        <v>84000000</v>
      </c>
      <c r="E236">
        <v>266.77</v>
      </c>
      <c r="F236">
        <v>103</v>
      </c>
      <c r="G236" t="s">
        <v>507</v>
      </c>
      <c r="H236">
        <v>1989</v>
      </c>
      <c r="I236">
        <v>20</v>
      </c>
      <c r="J236">
        <v>0</v>
      </c>
      <c r="K236">
        <v>0</v>
      </c>
      <c r="L236">
        <v>32</v>
      </c>
      <c r="M236">
        <v>68</v>
      </c>
      <c r="N236">
        <v>36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4.1</v>
      </c>
      <c r="U236">
        <v>10.5</v>
      </c>
      <c r="V236">
        <v>11.6</v>
      </c>
      <c r="W236">
        <v>43077</v>
      </c>
      <c r="X236">
        <v>57334</v>
      </c>
      <c r="Y236">
        <v>-1.8</v>
      </c>
      <c r="Z236">
        <v>18.24288</v>
      </c>
      <c r="AA236">
        <v>0</v>
      </c>
      <c r="AB236">
        <v>0.9216661364577644</v>
      </c>
      <c r="AC236">
        <v>0.0390678927497434</v>
      </c>
      <c r="AD236">
        <v>0.01174662817149957</v>
      </c>
      <c r="AE236">
        <v>0.016395631263169747</v>
      </c>
      <c r="AF236">
        <v>0.541660634721485</v>
      </c>
      <c r="AG236">
        <v>0.13003265292991684</v>
      </c>
      <c r="AH236">
        <v>0.2508790554778105</v>
      </c>
      <c r="AI236">
        <v>0.10847171208987932</v>
      </c>
      <c r="AJ236">
        <v>22570</v>
      </c>
      <c r="AK236">
        <v>621690</v>
      </c>
      <c r="AL236">
        <v>14.3</v>
      </c>
      <c r="AM236">
        <v>20</v>
      </c>
    </row>
    <row r="237" spans="1:39" ht="15">
      <c r="A237" t="s">
        <v>508</v>
      </c>
      <c r="B237">
        <v>0</v>
      </c>
      <c r="C237" t="s">
        <v>509</v>
      </c>
      <c r="D237" s="1">
        <v>850000000</v>
      </c>
      <c r="E237">
        <v>4056.07</v>
      </c>
      <c r="F237">
        <v>699</v>
      </c>
      <c r="G237" t="s">
        <v>510</v>
      </c>
      <c r="H237">
        <v>2001</v>
      </c>
      <c r="I237">
        <v>8</v>
      </c>
      <c r="J237">
        <v>1</v>
      </c>
      <c r="K237">
        <v>0</v>
      </c>
      <c r="L237">
        <v>47</v>
      </c>
      <c r="M237">
        <v>49</v>
      </c>
      <c r="N237">
        <v>2</v>
      </c>
      <c r="O237">
        <v>1</v>
      </c>
      <c r="P237">
        <v>0</v>
      </c>
      <c r="Q237">
        <v>0</v>
      </c>
      <c r="R237">
        <v>0</v>
      </c>
      <c r="S237">
        <v>1</v>
      </c>
      <c r="T237">
        <v>3.1</v>
      </c>
      <c r="U237">
        <v>9.5</v>
      </c>
      <c r="V237">
        <v>5.3</v>
      </c>
      <c r="W237">
        <v>43654</v>
      </c>
      <c r="X237">
        <v>57966</v>
      </c>
      <c r="Y237">
        <v>-2.1</v>
      </c>
      <c r="Z237">
        <v>20.56567</v>
      </c>
      <c r="AA237">
        <v>1</v>
      </c>
      <c r="AB237">
        <v>0.8962354254527413</v>
      </c>
      <c r="AC237">
        <v>0.005380178615728107</v>
      </c>
      <c r="AD237">
        <v>0.006690854213181179</v>
      </c>
      <c r="AE237">
        <v>0.030279485033723307</v>
      </c>
      <c r="AF237">
        <v>0.45923220589783803</v>
      </c>
      <c r="AG237">
        <v>0.1340608183374991</v>
      </c>
      <c r="AH237">
        <v>0.25500252162780773</v>
      </c>
      <c r="AI237">
        <v>0.0884615999020229</v>
      </c>
      <c r="AJ237">
        <v>23799</v>
      </c>
      <c r="AK237">
        <v>902195</v>
      </c>
      <c r="AL237">
        <v>14.48</v>
      </c>
      <c r="AM237">
        <v>8</v>
      </c>
    </row>
    <row r="238" spans="1:39" ht="15">
      <c r="A238" t="s">
        <v>511</v>
      </c>
      <c r="B238">
        <v>1</v>
      </c>
      <c r="C238" t="s">
        <v>512</v>
      </c>
      <c r="D238" s="1">
        <v>96000000</v>
      </c>
      <c r="E238">
        <v>222.99</v>
      </c>
      <c r="F238">
        <v>126</v>
      </c>
      <c r="G238" t="s">
        <v>513</v>
      </c>
      <c r="H238">
        <v>2004</v>
      </c>
      <c r="I238">
        <v>5</v>
      </c>
      <c r="J238">
        <v>0</v>
      </c>
      <c r="K238">
        <v>0</v>
      </c>
      <c r="L238">
        <v>62</v>
      </c>
      <c r="M238">
        <v>37</v>
      </c>
      <c r="N238">
        <v>25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5.5</v>
      </c>
      <c r="U238">
        <v>7.1</v>
      </c>
      <c r="V238">
        <v>14.4</v>
      </c>
      <c r="W238">
        <v>32520</v>
      </c>
      <c r="X238">
        <v>43707</v>
      </c>
      <c r="Y238">
        <v>-1.5</v>
      </c>
      <c r="Z238">
        <v>18.37976</v>
      </c>
      <c r="AA238">
        <v>0</v>
      </c>
      <c r="AB238">
        <v>0.9237598617281054</v>
      </c>
      <c r="AC238">
        <v>0.016347295732109607</v>
      </c>
      <c r="AD238">
        <v>0.016386392403516744</v>
      </c>
      <c r="AE238">
        <v>0.06530837680270021</v>
      </c>
      <c r="AF238">
        <v>0.3479349493709727</v>
      </c>
      <c r="AG238">
        <v>0.13361153728137465</v>
      </c>
      <c r="AH238">
        <v>0.2532713803533073</v>
      </c>
      <c r="AI238">
        <v>0.061592401243984456</v>
      </c>
      <c r="AJ238">
        <v>24320</v>
      </c>
      <c r="AK238">
        <v>570325</v>
      </c>
      <c r="AL238">
        <v>10.23</v>
      </c>
      <c r="AM238">
        <v>5</v>
      </c>
    </row>
    <row r="239" spans="1:39" ht="15">
      <c r="A239" t="s">
        <v>511</v>
      </c>
      <c r="B239">
        <v>2</v>
      </c>
      <c r="C239" t="s">
        <v>514</v>
      </c>
      <c r="D239" s="1">
        <v>43000000</v>
      </c>
      <c r="E239">
        <v>77.13</v>
      </c>
      <c r="F239">
        <v>54</v>
      </c>
      <c r="G239" t="s">
        <v>515</v>
      </c>
      <c r="H239">
        <v>1997</v>
      </c>
      <c r="I239">
        <v>12</v>
      </c>
      <c r="J239">
        <v>0</v>
      </c>
      <c r="K239">
        <v>0</v>
      </c>
      <c r="L239">
        <v>52</v>
      </c>
      <c r="M239">
        <v>47</v>
      </c>
      <c r="N239">
        <v>5</v>
      </c>
      <c r="O239">
        <v>1</v>
      </c>
      <c r="P239">
        <v>1</v>
      </c>
      <c r="Q239">
        <v>0</v>
      </c>
      <c r="R239">
        <v>0</v>
      </c>
      <c r="S239">
        <v>0</v>
      </c>
      <c r="T239">
        <v>5.5</v>
      </c>
      <c r="U239">
        <v>10</v>
      </c>
      <c r="V239">
        <v>14.8</v>
      </c>
      <c r="W239">
        <v>44930</v>
      </c>
      <c r="X239">
        <v>55557</v>
      </c>
      <c r="Y239">
        <v>-2</v>
      </c>
      <c r="Z239">
        <v>17.58794</v>
      </c>
      <c r="AA239">
        <v>1</v>
      </c>
      <c r="AB239">
        <v>0.8071996587747557</v>
      </c>
      <c r="AC239">
        <v>0.09573694635719433</v>
      </c>
      <c r="AD239">
        <v>0.02152207139233471</v>
      </c>
      <c r="AE239">
        <v>0.10080098734092889</v>
      </c>
      <c r="AF239">
        <v>0.021414008250046895</v>
      </c>
      <c r="AG239">
        <v>0.1011516055685187</v>
      </c>
      <c r="AH239">
        <v>0.27360493389969864</v>
      </c>
      <c r="AI239">
        <v>0.08411037969263957</v>
      </c>
      <c r="AJ239">
        <v>28146</v>
      </c>
      <c r="AK239">
        <v>570421</v>
      </c>
      <c r="AL239">
        <v>11.52</v>
      </c>
      <c r="AM239">
        <v>12</v>
      </c>
    </row>
    <row r="240" spans="1:39" ht="15">
      <c r="A240" t="s">
        <v>511</v>
      </c>
      <c r="B240">
        <v>3</v>
      </c>
      <c r="C240" t="s">
        <v>516</v>
      </c>
      <c r="D240" s="1">
        <v>67000000</v>
      </c>
      <c r="E240">
        <v>259.3</v>
      </c>
      <c r="F240">
        <v>65</v>
      </c>
      <c r="G240" t="s">
        <v>517</v>
      </c>
      <c r="H240">
        <v>1995</v>
      </c>
      <c r="I240">
        <v>14</v>
      </c>
      <c r="J240">
        <v>1</v>
      </c>
      <c r="K240">
        <v>0</v>
      </c>
      <c r="L240">
        <v>38</v>
      </c>
      <c r="M240">
        <v>61</v>
      </c>
      <c r="N240">
        <v>23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3.7</v>
      </c>
      <c r="U240">
        <v>10.1</v>
      </c>
      <c r="V240">
        <v>10.6</v>
      </c>
      <c r="W240">
        <v>48189</v>
      </c>
      <c r="X240">
        <v>60261</v>
      </c>
      <c r="Y240">
        <v>-1.7</v>
      </c>
      <c r="Z240">
        <v>18.01798</v>
      </c>
      <c r="AA240">
        <v>0</v>
      </c>
      <c r="AB240">
        <v>0.9426286224876186</v>
      </c>
      <c r="AC240">
        <v>0.0034270272037310464</v>
      </c>
      <c r="AD240">
        <v>0.006027717694320796</v>
      </c>
      <c r="AE240">
        <v>0.0789196465661847</v>
      </c>
      <c r="AF240">
        <v>0.5379103514882115</v>
      </c>
      <c r="AG240">
        <v>0.17228934457693637</v>
      </c>
      <c r="AH240">
        <v>0.2624374032675626</v>
      </c>
      <c r="AI240">
        <v>0.06762706868988184</v>
      </c>
      <c r="AJ240">
        <v>23039</v>
      </c>
      <c r="AK240">
        <v>570517</v>
      </c>
      <c r="AL240">
        <v>10.3</v>
      </c>
      <c r="AM240">
        <v>14</v>
      </c>
    </row>
    <row r="241" spans="1:39" ht="15">
      <c r="A241" t="s">
        <v>511</v>
      </c>
      <c r="B241">
        <v>4</v>
      </c>
      <c r="C241" t="s">
        <v>518</v>
      </c>
      <c r="D241" s="1">
        <v>1400000000</v>
      </c>
      <c r="E241">
        <v>15443.5</v>
      </c>
      <c r="F241">
        <v>643</v>
      </c>
      <c r="G241" t="s">
        <v>266</v>
      </c>
      <c r="H241">
        <v>1987</v>
      </c>
      <c r="I241">
        <v>22</v>
      </c>
      <c r="J241">
        <v>0</v>
      </c>
      <c r="K241">
        <v>0</v>
      </c>
      <c r="L241">
        <v>63</v>
      </c>
      <c r="M241">
        <v>36</v>
      </c>
      <c r="N241">
        <v>27</v>
      </c>
      <c r="O241">
        <v>0</v>
      </c>
      <c r="P241">
        <v>1</v>
      </c>
      <c r="Q241">
        <v>0</v>
      </c>
      <c r="R241">
        <v>0</v>
      </c>
      <c r="S241">
        <v>1</v>
      </c>
      <c r="T241">
        <v>3.2</v>
      </c>
      <c r="U241">
        <v>6.3</v>
      </c>
      <c r="V241">
        <v>9.1</v>
      </c>
      <c r="W241">
        <v>67468</v>
      </c>
      <c r="X241">
        <v>91181</v>
      </c>
      <c r="Y241">
        <v>-0.3</v>
      </c>
      <c r="Z241">
        <v>21.02487</v>
      </c>
      <c r="AA241">
        <v>1</v>
      </c>
      <c r="AB241">
        <v>0.7181381661600071</v>
      </c>
      <c r="AC241">
        <v>0.12287038994554322</v>
      </c>
      <c r="AD241">
        <v>0.055933018888556785</v>
      </c>
      <c r="AE241">
        <v>0.43800518850362113</v>
      </c>
      <c r="AF241">
        <v>0.0009578313976531629</v>
      </c>
      <c r="AG241">
        <v>0.0998636816756945</v>
      </c>
      <c r="AH241">
        <v>0.26638522237301976</v>
      </c>
      <c r="AI241">
        <v>0.08269027084279014</v>
      </c>
      <c r="AJ241">
        <v>24001</v>
      </c>
      <c r="AK241">
        <v>666088</v>
      </c>
      <c r="AL241">
        <v>13.3</v>
      </c>
      <c r="AM241">
        <v>22</v>
      </c>
    </row>
    <row r="242" spans="1:39" ht="15">
      <c r="A242" t="s">
        <v>511</v>
      </c>
      <c r="B242">
        <v>5</v>
      </c>
      <c r="C242" t="s">
        <v>519</v>
      </c>
      <c r="D242" s="1">
        <v>33000000</v>
      </c>
      <c r="E242">
        <v>92.27</v>
      </c>
      <c r="F242">
        <v>106</v>
      </c>
      <c r="G242" t="s">
        <v>520</v>
      </c>
      <c r="H242">
        <v>2005</v>
      </c>
      <c r="I242">
        <v>4</v>
      </c>
      <c r="J242">
        <v>1</v>
      </c>
      <c r="K242">
        <v>0</v>
      </c>
      <c r="L242">
        <v>38</v>
      </c>
      <c r="M242">
        <v>61</v>
      </c>
      <c r="N242">
        <v>23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4.1</v>
      </c>
      <c r="U242">
        <v>7.6</v>
      </c>
      <c r="V242">
        <v>18.2</v>
      </c>
      <c r="W242">
        <v>44790</v>
      </c>
      <c r="X242">
        <v>59182</v>
      </c>
      <c r="Y242">
        <v>-1.1</v>
      </c>
      <c r="Z242">
        <v>17.30194</v>
      </c>
      <c r="AA242">
        <v>0</v>
      </c>
      <c r="AB242">
        <v>0.8438138453794451</v>
      </c>
      <c r="AC242">
        <v>0.02729497922403498</v>
      </c>
      <c r="AD242">
        <v>0.03462208470277046</v>
      </c>
      <c r="AE242">
        <v>0.23988307833661368</v>
      </c>
      <c r="AF242">
        <v>0.2155078841052295</v>
      </c>
      <c r="AG242">
        <v>0.11269548872744851</v>
      </c>
      <c r="AH242">
        <v>0.259382032677413</v>
      </c>
      <c r="AI242">
        <v>0.055931057215578735</v>
      </c>
      <c r="AJ242">
        <v>27391</v>
      </c>
      <c r="AK242">
        <v>666087</v>
      </c>
      <c r="AL242">
        <v>12.47</v>
      </c>
      <c r="AM242">
        <v>4</v>
      </c>
    </row>
    <row r="243" spans="1:39" ht="15">
      <c r="A243" t="s">
        <v>511</v>
      </c>
      <c r="B243">
        <v>6</v>
      </c>
      <c r="C243" t="s">
        <v>521</v>
      </c>
      <c r="D243" s="1">
        <v>20000000</v>
      </c>
      <c r="E243">
        <v>50.04</v>
      </c>
      <c r="F243">
        <v>26</v>
      </c>
      <c r="G243" t="s">
        <v>522</v>
      </c>
      <c r="H243">
        <v>1985</v>
      </c>
      <c r="I243">
        <v>24</v>
      </c>
      <c r="J243">
        <v>1</v>
      </c>
      <c r="K243">
        <v>0</v>
      </c>
      <c r="L243">
        <v>36</v>
      </c>
      <c r="M243">
        <v>63</v>
      </c>
      <c r="N243">
        <v>27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4</v>
      </c>
      <c r="U243">
        <v>8.8</v>
      </c>
      <c r="V243">
        <v>17.9</v>
      </c>
      <c r="W243">
        <v>50325</v>
      </c>
      <c r="X243">
        <v>66193</v>
      </c>
      <c r="Y243">
        <v>-0.3</v>
      </c>
      <c r="Z243">
        <v>16.78694</v>
      </c>
      <c r="AA243">
        <v>0</v>
      </c>
      <c r="AB243">
        <v>0.7592835335415595</v>
      </c>
      <c r="AC243">
        <v>0.07134972175005198</v>
      </c>
      <c r="AD243">
        <v>0.08543861482323706</v>
      </c>
      <c r="AE243">
        <v>0.32578421275458574</v>
      </c>
      <c r="AF243">
        <v>0.03817247726255926</v>
      </c>
      <c r="AG243">
        <v>0.116120837974904</v>
      </c>
      <c r="AH243">
        <v>0.2426007608672806</v>
      </c>
      <c r="AI243">
        <v>0.0461625886722478</v>
      </c>
      <c r="AJ243">
        <v>30358</v>
      </c>
      <c r="AK243">
        <v>666082</v>
      </c>
      <c r="AL243">
        <v>8.44</v>
      </c>
      <c r="AM243">
        <v>24</v>
      </c>
    </row>
    <row r="244" spans="1:39" ht="15">
      <c r="A244" t="s">
        <v>511</v>
      </c>
      <c r="B244">
        <v>7</v>
      </c>
      <c r="C244" t="s">
        <v>523</v>
      </c>
      <c r="D244" s="1">
        <v>74000000</v>
      </c>
      <c r="E244">
        <v>199.11</v>
      </c>
      <c r="F244">
        <v>94</v>
      </c>
      <c r="G244" t="s">
        <v>524</v>
      </c>
      <c r="H244">
        <v>1997</v>
      </c>
      <c r="I244">
        <v>12</v>
      </c>
      <c r="J244">
        <v>0</v>
      </c>
      <c r="K244">
        <v>0</v>
      </c>
      <c r="L244">
        <v>47</v>
      </c>
      <c r="M244">
        <v>52</v>
      </c>
      <c r="N244">
        <v>5</v>
      </c>
      <c r="O244">
        <v>1</v>
      </c>
      <c r="P244">
        <v>0</v>
      </c>
      <c r="Q244">
        <v>0</v>
      </c>
      <c r="R244">
        <v>0</v>
      </c>
      <c r="S244">
        <v>0</v>
      </c>
      <c r="T244">
        <v>4.2</v>
      </c>
      <c r="U244">
        <v>11.1</v>
      </c>
      <c r="V244">
        <v>10</v>
      </c>
      <c r="W244">
        <v>42273</v>
      </c>
      <c r="X244">
        <v>56406</v>
      </c>
      <c r="Y244">
        <v>-1.9</v>
      </c>
      <c r="Z244">
        <v>18.11588</v>
      </c>
      <c r="AA244">
        <v>0</v>
      </c>
      <c r="AB244">
        <v>0.9493063193908494</v>
      </c>
      <c r="AC244">
        <v>0.010974920544249105</v>
      </c>
      <c r="AD244">
        <v>0.017433169053884066</v>
      </c>
      <c r="AE244">
        <v>0.023676476541310772</v>
      </c>
      <c r="AF244">
        <v>0.3330559041411974</v>
      </c>
      <c r="AG244">
        <v>0.1167194267902684</v>
      </c>
      <c r="AH244">
        <v>0.25009755900093106</v>
      </c>
      <c r="AI244">
        <v>0.06191486508869206</v>
      </c>
      <c r="AJ244">
        <v>32055</v>
      </c>
      <c r="AK244">
        <v>617575</v>
      </c>
      <c r="AL244">
        <v>7.68</v>
      </c>
      <c r="AM244">
        <v>12</v>
      </c>
    </row>
    <row r="245" spans="1:39" ht="15">
      <c r="A245" t="s">
        <v>511</v>
      </c>
      <c r="B245">
        <v>8</v>
      </c>
      <c r="C245" t="s">
        <v>525</v>
      </c>
      <c r="D245" s="1">
        <v>31000000</v>
      </c>
      <c r="E245">
        <v>96.18</v>
      </c>
      <c r="F245">
        <v>80</v>
      </c>
      <c r="G245" t="s">
        <v>526</v>
      </c>
      <c r="H245">
        <v>2009</v>
      </c>
      <c r="I245">
        <v>0</v>
      </c>
      <c r="J245">
        <v>0</v>
      </c>
      <c r="K245">
        <v>0</v>
      </c>
      <c r="L245">
        <v>53</v>
      </c>
      <c r="M245">
        <v>47</v>
      </c>
      <c r="N245">
        <v>6</v>
      </c>
      <c r="O245">
        <v>0</v>
      </c>
      <c r="P245">
        <v>1</v>
      </c>
      <c r="Q245">
        <v>0</v>
      </c>
      <c r="R245">
        <v>0</v>
      </c>
      <c r="S245">
        <v>0</v>
      </c>
      <c r="T245">
        <v>4.8</v>
      </c>
      <c r="U245">
        <v>9.1</v>
      </c>
      <c r="V245">
        <v>12.9</v>
      </c>
      <c r="W245">
        <v>43237</v>
      </c>
      <c r="X245">
        <v>57837</v>
      </c>
      <c r="Y245">
        <v>-1.9</v>
      </c>
      <c r="Z245">
        <v>17.23656</v>
      </c>
      <c r="AA245">
        <v>0</v>
      </c>
      <c r="AB245">
        <v>0.9471836929594986</v>
      </c>
      <c r="AC245">
        <v>0.00869246526283454</v>
      </c>
      <c r="AD245">
        <v>0.022426134575056152</v>
      </c>
      <c r="AE245">
        <v>0.032323915297527865</v>
      </c>
      <c r="AF245">
        <v>0.4816543219062747</v>
      </c>
      <c r="AG245">
        <v>0.12275258770872728</v>
      </c>
      <c r="AH245">
        <v>0.2508981561311591</v>
      </c>
      <c r="AI245">
        <v>0.06133994406305619</v>
      </c>
      <c r="AJ245">
        <v>30675</v>
      </c>
      <c r="AK245">
        <v>618211</v>
      </c>
      <c r="AL245">
        <v>7.44</v>
      </c>
      <c r="AM245">
        <v>1</v>
      </c>
    </row>
    <row r="246" spans="1:39" ht="15">
      <c r="A246" t="s">
        <v>511</v>
      </c>
      <c r="B246">
        <v>9</v>
      </c>
      <c r="C246" t="s">
        <v>527</v>
      </c>
      <c r="D246" s="1">
        <v>24000000</v>
      </c>
      <c r="E246">
        <v>65.85</v>
      </c>
      <c r="F246">
        <v>23</v>
      </c>
      <c r="G246" t="s">
        <v>528</v>
      </c>
      <c r="H246">
        <v>1995</v>
      </c>
      <c r="I246">
        <v>14</v>
      </c>
      <c r="J246">
        <v>1</v>
      </c>
      <c r="K246">
        <v>0</v>
      </c>
      <c r="L246">
        <v>45</v>
      </c>
      <c r="M246">
        <v>55</v>
      </c>
      <c r="N246">
        <v>10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3.9</v>
      </c>
      <c r="U246">
        <v>7.9</v>
      </c>
      <c r="V246">
        <v>10</v>
      </c>
      <c r="W246">
        <v>64216</v>
      </c>
      <c r="X246">
        <v>88952</v>
      </c>
      <c r="Y246">
        <v>-2.3</v>
      </c>
      <c r="Z246">
        <v>16.99489</v>
      </c>
      <c r="AA246">
        <v>0</v>
      </c>
      <c r="AB246">
        <v>0.7112480534911697</v>
      </c>
      <c r="AC246">
        <v>0.17338725747053485</v>
      </c>
      <c r="AD246">
        <v>0.034587709134384755</v>
      </c>
      <c r="AE246">
        <v>0.1156864805070003</v>
      </c>
      <c r="AF246">
        <v>0.014029954052325348</v>
      </c>
      <c r="AG246">
        <v>0.12024571345583987</v>
      </c>
      <c r="AH246">
        <v>0.26502105806339976</v>
      </c>
      <c r="AI246">
        <v>0.07965583904150457</v>
      </c>
      <c r="AJ246">
        <v>28497</v>
      </c>
      <c r="AK246">
        <v>647258</v>
      </c>
      <c r="AL246">
        <v>10.62</v>
      </c>
      <c r="AM246">
        <v>14</v>
      </c>
    </row>
    <row r="247" spans="1:39" ht="15">
      <c r="A247" t="s">
        <v>511</v>
      </c>
      <c r="B247">
        <v>10</v>
      </c>
      <c r="C247" t="s">
        <v>529</v>
      </c>
      <c r="D247" s="1">
        <v>16000000</v>
      </c>
      <c r="E247">
        <v>58.98</v>
      </c>
      <c r="F247">
        <v>48</v>
      </c>
      <c r="G247" t="s">
        <v>530</v>
      </c>
      <c r="H247">
        <v>2005</v>
      </c>
      <c r="I247">
        <v>4</v>
      </c>
      <c r="J247">
        <v>1</v>
      </c>
      <c r="K247">
        <v>0</v>
      </c>
      <c r="L247">
        <v>36</v>
      </c>
      <c r="M247">
        <v>63</v>
      </c>
      <c r="N247">
        <v>27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4.7</v>
      </c>
      <c r="U247">
        <v>7.7</v>
      </c>
      <c r="V247">
        <v>22.4</v>
      </c>
      <c r="W247">
        <v>41718</v>
      </c>
      <c r="X247">
        <v>56076</v>
      </c>
      <c r="Y247">
        <v>-3.9</v>
      </c>
      <c r="Z247">
        <v>16.61417</v>
      </c>
      <c r="AA247">
        <v>0</v>
      </c>
      <c r="AB247">
        <v>0.7418094339760605</v>
      </c>
      <c r="AC247">
        <v>0.14189717828913215</v>
      </c>
      <c r="AD247">
        <v>0.03181023829893025</v>
      </c>
      <c r="AE247">
        <v>0.137965077295298</v>
      </c>
      <c r="AF247">
        <v>0.2090093903821969</v>
      </c>
      <c r="AG247">
        <v>0.1413470362668364</v>
      </c>
      <c r="AH247">
        <v>0.25243102441375775</v>
      </c>
      <c r="AI247">
        <v>0.06896592184670503</v>
      </c>
      <c r="AJ247">
        <v>27401</v>
      </c>
      <c r="AK247">
        <v>647258</v>
      </c>
      <c r="AL247">
        <v>10</v>
      </c>
      <c r="AM247">
        <v>4</v>
      </c>
    </row>
    <row r="248" spans="1:39" ht="15">
      <c r="A248" t="s">
        <v>511</v>
      </c>
      <c r="B248">
        <v>11</v>
      </c>
      <c r="C248" t="s">
        <v>531</v>
      </c>
      <c r="D248" s="1">
        <v>59000000</v>
      </c>
      <c r="E248">
        <v>198.92</v>
      </c>
      <c r="F248">
        <v>93</v>
      </c>
      <c r="G248" t="s">
        <v>532</v>
      </c>
      <c r="H248">
        <v>2007</v>
      </c>
      <c r="I248">
        <v>2</v>
      </c>
      <c r="J248">
        <v>0</v>
      </c>
      <c r="K248">
        <v>0</v>
      </c>
      <c r="L248">
        <v>47</v>
      </c>
      <c r="M248">
        <v>52</v>
      </c>
      <c r="N248">
        <v>5</v>
      </c>
      <c r="O248">
        <v>1</v>
      </c>
      <c r="P248">
        <v>0</v>
      </c>
      <c r="Q248">
        <v>0</v>
      </c>
      <c r="R248">
        <v>0</v>
      </c>
      <c r="S248">
        <v>0</v>
      </c>
      <c r="T248">
        <v>3.5</v>
      </c>
      <c r="U248">
        <v>10.7</v>
      </c>
      <c r="V248">
        <v>12.5</v>
      </c>
      <c r="W248">
        <v>40949</v>
      </c>
      <c r="X248">
        <v>55772</v>
      </c>
      <c r="Y248">
        <v>-1.1</v>
      </c>
      <c r="Z248">
        <v>17.89931</v>
      </c>
      <c r="AA248">
        <v>0</v>
      </c>
      <c r="AB248">
        <v>0.8321686829996233</v>
      </c>
      <c r="AC248">
        <v>0.09253143236599191</v>
      </c>
      <c r="AD248">
        <v>0.03710316500507931</v>
      </c>
      <c r="AE248">
        <v>0.051837214584006044</v>
      </c>
      <c r="AF248">
        <v>0.03830317787215897</v>
      </c>
      <c r="AG248">
        <v>0.17005609827317433</v>
      </c>
      <c r="AH248">
        <v>0.2402013419708091</v>
      </c>
      <c r="AI248">
        <v>0.0374314866671032</v>
      </c>
      <c r="AJ248">
        <v>35038</v>
      </c>
      <c r="AK248">
        <v>647257</v>
      </c>
      <c r="AL248">
        <v>5.14</v>
      </c>
      <c r="AM248">
        <v>2</v>
      </c>
    </row>
    <row r="249" spans="1:39" ht="15">
      <c r="A249" t="s">
        <v>511</v>
      </c>
      <c r="B249">
        <v>12</v>
      </c>
      <c r="C249" t="s">
        <v>533</v>
      </c>
      <c r="D249" s="1">
        <v>330000000</v>
      </c>
      <c r="E249">
        <v>271.16</v>
      </c>
      <c r="F249">
        <v>94</v>
      </c>
      <c r="G249" t="s">
        <v>534</v>
      </c>
      <c r="H249">
        <v>1993</v>
      </c>
      <c r="I249">
        <v>16</v>
      </c>
      <c r="J249">
        <v>0</v>
      </c>
      <c r="K249">
        <v>0</v>
      </c>
      <c r="L249">
        <v>70</v>
      </c>
      <c r="M249">
        <v>29</v>
      </c>
      <c r="N249">
        <v>41</v>
      </c>
      <c r="O249">
        <v>0</v>
      </c>
      <c r="P249">
        <v>1</v>
      </c>
      <c r="Q249">
        <v>0</v>
      </c>
      <c r="R249">
        <v>0</v>
      </c>
      <c r="S249">
        <v>0</v>
      </c>
      <c r="T249">
        <v>5.8</v>
      </c>
      <c r="U249">
        <v>8.6</v>
      </c>
      <c r="V249">
        <v>12.6</v>
      </c>
      <c r="W249">
        <v>41504</v>
      </c>
      <c r="X249">
        <v>53217</v>
      </c>
      <c r="Y249">
        <v>-2.5</v>
      </c>
      <c r="Z249">
        <v>19.62538</v>
      </c>
      <c r="AA249">
        <v>0</v>
      </c>
      <c r="AB249">
        <v>0.8248185472614594</v>
      </c>
      <c r="AC249">
        <v>0.09128189380827424</v>
      </c>
      <c r="AD249">
        <v>0.03915191781586735</v>
      </c>
      <c r="AE249">
        <v>0.11857095624928544</v>
      </c>
      <c r="AF249">
        <v>0.06916716363490293</v>
      </c>
      <c r="AG249">
        <v>0.16304472096134773</v>
      </c>
      <c r="AH249">
        <v>0.2506156741206752</v>
      </c>
      <c r="AI249">
        <v>0.03730872983545578</v>
      </c>
      <c r="AJ249">
        <v>32901</v>
      </c>
      <c r="AK249">
        <v>647258</v>
      </c>
      <c r="AL249">
        <v>7.86</v>
      </c>
      <c r="AM249">
        <v>16</v>
      </c>
    </row>
    <row r="250" spans="1:39" ht="15">
      <c r="A250" t="s">
        <v>511</v>
      </c>
      <c r="B250">
        <v>13</v>
      </c>
      <c r="C250" t="s">
        <v>535</v>
      </c>
      <c r="D250" s="1">
        <v>2200000000</v>
      </c>
      <c r="E250">
        <v>8867.52</v>
      </c>
      <c r="F250">
        <v>490</v>
      </c>
      <c r="G250" t="s">
        <v>85</v>
      </c>
      <c r="H250">
        <v>2003</v>
      </c>
      <c r="I250">
        <v>6</v>
      </c>
      <c r="J250">
        <v>0</v>
      </c>
      <c r="K250">
        <v>0</v>
      </c>
      <c r="L250">
        <v>59</v>
      </c>
      <c r="M250">
        <v>40</v>
      </c>
      <c r="N250">
        <v>19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4.5</v>
      </c>
      <c r="U250">
        <v>9</v>
      </c>
      <c r="V250">
        <v>12.8</v>
      </c>
      <c r="W250">
        <v>46510</v>
      </c>
      <c r="X250">
        <v>63193</v>
      </c>
      <c r="Y250">
        <v>-1.5</v>
      </c>
      <c r="Z250">
        <v>21.51738</v>
      </c>
      <c r="AA250">
        <v>1</v>
      </c>
      <c r="AB250">
        <v>0.8533156534161436</v>
      </c>
      <c r="AC250">
        <v>0.01960597767514044</v>
      </c>
      <c r="AD250">
        <v>0.09535114307502716</v>
      </c>
      <c r="AE250">
        <v>0.07270207552475211</v>
      </c>
      <c r="AF250">
        <v>0.17170896304101302</v>
      </c>
      <c r="AG250">
        <v>0.1331524677949133</v>
      </c>
      <c r="AH250">
        <v>0.26132701333934844</v>
      </c>
      <c r="AI250">
        <v>0.02612656718959535</v>
      </c>
      <c r="AJ250">
        <v>44242</v>
      </c>
      <c r="AK250">
        <v>647258</v>
      </c>
      <c r="AL250">
        <v>3.74</v>
      </c>
      <c r="AM250">
        <v>6</v>
      </c>
    </row>
    <row r="251" spans="1:39" ht="15">
      <c r="A251" t="s">
        <v>536</v>
      </c>
      <c r="B251">
        <v>0</v>
      </c>
      <c r="C251" t="s">
        <v>537</v>
      </c>
      <c r="D251" s="1">
        <v>750000000</v>
      </c>
      <c r="E251">
        <v>2520.58</v>
      </c>
      <c r="F251">
        <v>491</v>
      </c>
      <c r="G251" t="s">
        <v>538</v>
      </c>
      <c r="H251">
        <v>1993</v>
      </c>
      <c r="I251">
        <v>16</v>
      </c>
      <c r="J251">
        <v>0</v>
      </c>
      <c r="K251">
        <v>0</v>
      </c>
      <c r="L251">
        <v>45</v>
      </c>
      <c r="M251">
        <v>53</v>
      </c>
      <c r="N251">
        <v>8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2.2</v>
      </c>
      <c r="U251">
        <v>6.7</v>
      </c>
      <c r="V251">
        <v>7.8</v>
      </c>
      <c r="W251">
        <v>45685</v>
      </c>
      <c r="X251">
        <v>61178</v>
      </c>
      <c r="Y251">
        <v>-1.1</v>
      </c>
      <c r="Z251">
        <v>20.43908</v>
      </c>
      <c r="AA251">
        <v>1</v>
      </c>
      <c r="AB251">
        <v>0.6799545241552016</v>
      </c>
      <c r="AC251">
        <v>0.1478978944376589</v>
      </c>
      <c r="AD251">
        <v>0.10439164534986442</v>
      </c>
      <c r="AE251">
        <v>0.16059772238847939</v>
      </c>
      <c r="AF251">
        <v>0.0024410705484838326</v>
      </c>
      <c r="AG251">
        <v>0.11687629488750219</v>
      </c>
      <c r="AH251">
        <v>0.23794566918550128</v>
      </c>
      <c r="AI251">
        <v>0.04195173716859206</v>
      </c>
      <c r="AJ251">
        <v>32948</v>
      </c>
      <c r="AK251">
        <v>647257</v>
      </c>
      <c r="AL251">
        <v>9.92</v>
      </c>
      <c r="AM251">
        <v>16</v>
      </c>
    </row>
    <row r="252" spans="1:39" ht="15">
      <c r="A252" t="s">
        <v>539</v>
      </c>
      <c r="B252">
        <v>1</v>
      </c>
      <c r="C252" t="s">
        <v>540</v>
      </c>
      <c r="D252" s="1">
        <v>800000000</v>
      </c>
      <c r="E252">
        <v>3455.01</v>
      </c>
      <c r="F252">
        <v>304</v>
      </c>
      <c r="G252" t="s">
        <v>541</v>
      </c>
      <c r="H252">
        <v>2005</v>
      </c>
      <c r="I252">
        <v>4</v>
      </c>
      <c r="J252">
        <v>1</v>
      </c>
      <c r="K252">
        <v>0</v>
      </c>
      <c r="L252">
        <v>44</v>
      </c>
      <c r="M252">
        <v>54</v>
      </c>
      <c r="N252">
        <v>10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2.9</v>
      </c>
      <c r="U252">
        <v>7.3</v>
      </c>
      <c r="V252">
        <v>12.5</v>
      </c>
      <c r="W252">
        <v>51662</v>
      </c>
      <c r="X252">
        <v>61407</v>
      </c>
      <c r="Y252">
        <v>-0.6</v>
      </c>
      <c r="Z252">
        <v>20.49715</v>
      </c>
      <c r="AA252">
        <v>1</v>
      </c>
      <c r="AB252">
        <v>0.7744049652074871</v>
      </c>
      <c r="AC252">
        <v>0.05994544017989202</v>
      </c>
      <c r="AD252">
        <v>0.12279477621238752</v>
      </c>
      <c r="AE252">
        <v>0.11435179534558916</v>
      </c>
      <c r="AF252">
        <v>0.0962059892747394</v>
      </c>
      <c r="AG252">
        <v>0.13085992117505102</v>
      </c>
      <c r="AH252">
        <v>0.24845154243214054</v>
      </c>
      <c r="AI252">
        <v>0.023288816806467143</v>
      </c>
      <c r="AJ252">
        <v>45425</v>
      </c>
      <c r="AK252">
        <v>647257</v>
      </c>
      <c r="AL252">
        <v>3.24</v>
      </c>
      <c r="AM252">
        <v>4</v>
      </c>
    </row>
    <row r="253" spans="1:39" ht="15">
      <c r="A253" t="s">
        <v>539</v>
      </c>
      <c r="B253">
        <v>2</v>
      </c>
      <c r="C253" t="s">
        <v>542</v>
      </c>
      <c r="D253" s="1">
        <v>120000000</v>
      </c>
      <c r="E253">
        <v>213.03</v>
      </c>
      <c r="F253">
        <v>140</v>
      </c>
      <c r="G253" t="s">
        <v>543</v>
      </c>
      <c r="H253">
        <v>1999</v>
      </c>
      <c r="I253">
        <v>10</v>
      </c>
      <c r="J253">
        <v>1</v>
      </c>
      <c r="K253">
        <v>0</v>
      </c>
      <c r="L253">
        <v>50</v>
      </c>
      <c r="M253">
        <v>49</v>
      </c>
      <c r="N253">
        <v>1</v>
      </c>
      <c r="O253">
        <v>1</v>
      </c>
      <c r="P253">
        <v>1</v>
      </c>
      <c r="Q253">
        <v>0</v>
      </c>
      <c r="R253">
        <v>0</v>
      </c>
      <c r="S253">
        <v>0</v>
      </c>
      <c r="T253">
        <v>3.5</v>
      </c>
      <c r="U253">
        <v>6.8</v>
      </c>
      <c r="V253">
        <v>8.6</v>
      </c>
      <c r="W253">
        <v>53851</v>
      </c>
      <c r="X253">
        <v>70854</v>
      </c>
      <c r="Y253">
        <v>-1.7</v>
      </c>
      <c r="Z253">
        <v>18.57308</v>
      </c>
      <c r="AA253">
        <v>0</v>
      </c>
      <c r="AB253">
        <v>0.5797757324245164</v>
      </c>
      <c r="AC253">
        <v>0.1365682887812116</v>
      </c>
      <c r="AD253">
        <v>0.0694023910540267</v>
      </c>
      <c r="AE253">
        <v>0.3152297847226299</v>
      </c>
      <c r="AF253">
        <v>0</v>
      </c>
      <c r="AG253">
        <v>0.13380753887939584</v>
      </c>
      <c r="AH253">
        <v>0.2505214304033322</v>
      </c>
      <c r="AI253">
        <v>0.06741661095871465</v>
      </c>
      <c r="AJ253">
        <v>30961</v>
      </c>
      <c r="AK253">
        <v>647258</v>
      </c>
      <c r="AL253">
        <v>12.38</v>
      </c>
      <c r="AM253">
        <v>10</v>
      </c>
    </row>
    <row r="254" spans="1:39" ht="15">
      <c r="A254" t="s">
        <v>539</v>
      </c>
      <c r="B254">
        <v>3</v>
      </c>
      <c r="C254" t="s">
        <v>544</v>
      </c>
      <c r="D254" s="1">
        <v>22000000</v>
      </c>
      <c r="E254">
        <v>129.03</v>
      </c>
      <c r="F254">
        <v>116</v>
      </c>
      <c r="G254" t="s">
        <v>545</v>
      </c>
      <c r="H254">
        <v>2007</v>
      </c>
      <c r="I254">
        <v>2</v>
      </c>
      <c r="J254">
        <v>1</v>
      </c>
      <c r="K254">
        <v>0</v>
      </c>
      <c r="L254">
        <v>30</v>
      </c>
      <c r="M254">
        <v>69</v>
      </c>
      <c r="N254">
        <v>39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2.2</v>
      </c>
      <c r="U254">
        <v>6.5</v>
      </c>
      <c r="V254">
        <v>12.9</v>
      </c>
      <c r="W254">
        <v>44241</v>
      </c>
      <c r="X254">
        <v>54992</v>
      </c>
      <c r="Y254">
        <v>-1.1</v>
      </c>
      <c r="Z254">
        <v>16.91431</v>
      </c>
      <c r="AA254">
        <v>0</v>
      </c>
      <c r="AB254">
        <v>0.7050386039099654</v>
      </c>
      <c r="AC254">
        <v>0.07722189468021387</v>
      </c>
      <c r="AD254">
        <v>0.13777459445173376</v>
      </c>
      <c r="AE254">
        <v>0.2478165550932628</v>
      </c>
      <c r="AF254">
        <v>0</v>
      </c>
      <c r="AG254">
        <v>0.14846807373269041</v>
      </c>
      <c r="AH254">
        <v>0.21252763585407342</v>
      </c>
      <c r="AI254">
        <v>0.04731120777358551</v>
      </c>
      <c r="AJ254">
        <v>34516</v>
      </c>
      <c r="AK254">
        <v>647257</v>
      </c>
      <c r="AL254">
        <v>8.18</v>
      </c>
      <c r="AM254">
        <v>2</v>
      </c>
    </row>
    <row r="255" spans="1:39" ht="15">
      <c r="A255" t="s">
        <v>546</v>
      </c>
      <c r="B255">
        <v>1</v>
      </c>
      <c r="C255" t="s">
        <v>547</v>
      </c>
      <c r="D255" s="1">
        <v>67000000</v>
      </c>
      <c r="E255">
        <v>250.47</v>
      </c>
      <c r="F255">
        <v>110</v>
      </c>
      <c r="G255" t="s">
        <v>548</v>
      </c>
      <c r="H255">
        <v>2007</v>
      </c>
      <c r="I255">
        <v>2</v>
      </c>
      <c r="J255">
        <v>0</v>
      </c>
      <c r="K255">
        <v>0</v>
      </c>
      <c r="L255">
        <v>53</v>
      </c>
      <c r="M255">
        <v>47</v>
      </c>
      <c r="N255">
        <v>6</v>
      </c>
      <c r="O255">
        <v>0</v>
      </c>
      <c r="P255">
        <v>1</v>
      </c>
      <c r="Q255">
        <v>0</v>
      </c>
      <c r="R255">
        <v>0</v>
      </c>
      <c r="S255">
        <v>0</v>
      </c>
      <c r="T255">
        <v>3.1</v>
      </c>
      <c r="U255">
        <v>7.8</v>
      </c>
      <c r="V255">
        <v>12.3</v>
      </c>
      <c r="W255">
        <v>64717</v>
      </c>
      <c r="X255">
        <v>81278</v>
      </c>
      <c r="Y255">
        <v>-3.3</v>
      </c>
      <c r="Z255">
        <v>18.02021</v>
      </c>
      <c r="AA255">
        <v>0</v>
      </c>
      <c r="AB255">
        <v>0.27425616749535353</v>
      </c>
      <c r="AC255">
        <v>0.5843195501262887</v>
      </c>
      <c r="AD255">
        <v>0.040550586964464425</v>
      </c>
      <c r="AE255">
        <v>0.1844179600715634</v>
      </c>
      <c r="AF255">
        <v>0</v>
      </c>
      <c r="AG255">
        <v>0.1086614611175142</v>
      </c>
      <c r="AH255">
        <v>0.27094450744525367</v>
      </c>
      <c r="AI255">
        <v>0.12626450178294193</v>
      </c>
      <c r="AJ255">
        <v>23785</v>
      </c>
      <c r="AK255">
        <v>647258</v>
      </c>
      <c r="AL255">
        <v>17.07</v>
      </c>
      <c r="AM255">
        <v>2</v>
      </c>
    </row>
    <row r="256" spans="1:39" ht="15">
      <c r="A256" t="s">
        <v>546</v>
      </c>
      <c r="B256">
        <v>2</v>
      </c>
      <c r="C256" t="s">
        <v>549</v>
      </c>
      <c r="D256" s="1">
        <v>640000000</v>
      </c>
      <c r="E256">
        <v>1070.69</v>
      </c>
      <c r="F256">
        <v>313</v>
      </c>
      <c r="G256" t="s">
        <v>550</v>
      </c>
      <c r="H256">
        <v>2007</v>
      </c>
      <c r="I256">
        <v>2</v>
      </c>
      <c r="J256">
        <v>0</v>
      </c>
      <c r="K256">
        <v>0</v>
      </c>
      <c r="L256">
        <v>56</v>
      </c>
      <c r="M256">
        <v>43</v>
      </c>
      <c r="N256">
        <v>13</v>
      </c>
      <c r="O256">
        <v>0</v>
      </c>
      <c r="P256">
        <v>1</v>
      </c>
      <c r="Q256">
        <v>0</v>
      </c>
      <c r="R256">
        <v>0</v>
      </c>
      <c r="S256">
        <v>0</v>
      </c>
      <c r="T256">
        <v>3.3</v>
      </c>
      <c r="U256">
        <v>7.7</v>
      </c>
      <c r="V256">
        <v>14.3</v>
      </c>
      <c r="W256">
        <v>62661</v>
      </c>
      <c r="X256">
        <v>78028</v>
      </c>
      <c r="Y256">
        <v>-0.9</v>
      </c>
      <c r="Z256">
        <v>20.27948</v>
      </c>
      <c r="AA256">
        <v>1</v>
      </c>
      <c r="AB256">
        <v>0.844640598468635</v>
      </c>
      <c r="AC256">
        <v>0.0312078412145039</v>
      </c>
      <c r="AD256">
        <v>0.08065610162175495</v>
      </c>
      <c r="AE256">
        <v>0.09731668051997812</v>
      </c>
      <c r="AF256">
        <v>0.06513013357888199</v>
      </c>
      <c r="AG256">
        <v>0.11902981500421779</v>
      </c>
      <c r="AH256">
        <v>0.2513557190486638</v>
      </c>
      <c r="AI256">
        <v>0.024245379748418235</v>
      </c>
      <c r="AJ256">
        <v>49621</v>
      </c>
      <c r="AK256">
        <v>647258</v>
      </c>
      <c r="AL256">
        <v>3.35</v>
      </c>
      <c r="AM256">
        <v>2</v>
      </c>
    </row>
    <row r="257" spans="1:39" ht="15">
      <c r="A257" t="s">
        <v>551</v>
      </c>
      <c r="B257">
        <v>1</v>
      </c>
      <c r="C257" t="s">
        <v>552</v>
      </c>
      <c r="D257" s="1">
        <v>56000000</v>
      </c>
      <c r="E257">
        <v>131.82</v>
      </c>
      <c r="F257">
        <v>51</v>
      </c>
      <c r="G257" t="s">
        <v>553</v>
      </c>
      <c r="H257">
        <v>1989</v>
      </c>
      <c r="I257">
        <v>20</v>
      </c>
      <c r="J257">
        <v>0</v>
      </c>
      <c r="K257">
        <v>0</v>
      </c>
      <c r="L257">
        <v>65</v>
      </c>
      <c r="M257">
        <v>34</v>
      </c>
      <c r="N257">
        <v>31</v>
      </c>
      <c r="O257">
        <v>0</v>
      </c>
      <c r="P257">
        <v>1</v>
      </c>
      <c r="Q257">
        <v>0</v>
      </c>
      <c r="R257">
        <v>0</v>
      </c>
      <c r="S257">
        <v>0</v>
      </c>
      <c r="T257">
        <v>5.3</v>
      </c>
      <c r="U257">
        <v>6</v>
      </c>
      <c r="V257">
        <v>8.5</v>
      </c>
      <c r="W257">
        <v>60944</v>
      </c>
      <c r="X257">
        <v>74687</v>
      </c>
      <c r="Y257">
        <v>-2.1</v>
      </c>
      <c r="Z257">
        <v>17.84875</v>
      </c>
      <c r="AA257">
        <v>0</v>
      </c>
      <c r="AB257">
        <v>0.7027308334931113</v>
      </c>
      <c r="AC257">
        <v>0.11794063756449383</v>
      </c>
      <c r="AD257">
        <v>0.13042782529470023</v>
      </c>
      <c r="AE257">
        <v>0.082775338427644</v>
      </c>
      <c r="AF257">
        <v>0.06827571076757645</v>
      </c>
      <c r="AG257">
        <v>0.12660021197111507</v>
      </c>
      <c r="AH257">
        <v>0.2493086219096558</v>
      </c>
      <c r="AI257">
        <v>0.029561329980441465</v>
      </c>
      <c r="AJ257">
        <v>42821</v>
      </c>
      <c r="AK257">
        <v>647258</v>
      </c>
      <c r="AL257">
        <v>5.56</v>
      </c>
      <c r="AM257">
        <v>20</v>
      </c>
    </row>
    <row r="258" spans="1:39" ht="15">
      <c r="A258" t="s">
        <v>551</v>
      </c>
      <c r="B258">
        <v>2</v>
      </c>
      <c r="C258" t="s">
        <v>554</v>
      </c>
      <c r="D258" s="1">
        <v>40000000</v>
      </c>
      <c r="E258">
        <v>112.49</v>
      </c>
      <c r="F258">
        <v>61</v>
      </c>
      <c r="G258" t="s">
        <v>555</v>
      </c>
      <c r="H258">
        <v>1995</v>
      </c>
      <c r="I258">
        <v>14</v>
      </c>
      <c r="J258">
        <v>1</v>
      </c>
      <c r="K258">
        <v>0</v>
      </c>
      <c r="L258">
        <v>54</v>
      </c>
      <c r="M258">
        <v>45</v>
      </c>
      <c r="N258">
        <v>9</v>
      </c>
      <c r="O258">
        <v>0</v>
      </c>
      <c r="P258">
        <v>1</v>
      </c>
      <c r="Q258">
        <v>0</v>
      </c>
      <c r="R258">
        <v>0</v>
      </c>
      <c r="S258">
        <v>0</v>
      </c>
      <c r="T258">
        <v>4.3</v>
      </c>
      <c r="U258">
        <v>6.8</v>
      </c>
      <c r="V258">
        <v>6.7</v>
      </c>
      <c r="W258">
        <v>57076</v>
      </c>
      <c r="X258">
        <v>72014</v>
      </c>
      <c r="Y258">
        <v>-2.6</v>
      </c>
      <c r="Z258">
        <v>17.50972</v>
      </c>
      <c r="AA258">
        <v>0</v>
      </c>
      <c r="AB258">
        <v>0.6285869052566695</v>
      </c>
      <c r="AC258">
        <v>0.12685055903966277</v>
      </c>
      <c r="AD258">
        <v>0.07194279319034744</v>
      </c>
      <c r="AE258">
        <v>0.4923554440424066</v>
      </c>
      <c r="AF258">
        <v>0</v>
      </c>
      <c r="AG258">
        <v>0.10762323524776828</v>
      </c>
      <c r="AH258">
        <v>0.23458342731955417</v>
      </c>
      <c r="AI258">
        <v>0.10456185386764083</v>
      </c>
      <c r="AJ258">
        <v>27955</v>
      </c>
      <c r="AK258">
        <v>647258</v>
      </c>
      <c r="AL258">
        <v>16.68</v>
      </c>
      <c r="AM258">
        <v>14</v>
      </c>
    </row>
    <row r="259" spans="1:39" ht="15">
      <c r="A259" t="s">
        <v>551</v>
      </c>
      <c r="B259">
        <v>3</v>
      </c>
      <c r="C259" t="s">
        <v>556</v>
      </c>
      <c r="D259" s="1">
        <v>14000000</v>
      </c>
      <c r="E259">
        <v>25.68</v>
      </c>
      <c r="F259">
        <v>33</v>
      </c>
      <c r="G259" t="s">
        <v>557</v>
      </c>
      <c r="H259">
        <v>2009</v>
      </c>
      <c r="I259">
        <v>0</v>
      </c>
      <c r="J259">
        <v>0</v>
      </c>
      <c r="K259">
        <v>0</v>
      </c>
      <c r="L259">
        <v>52</v>
      </c>
      <c r="M259">
        <v>47</v>
      </c>
      <c r="N259">
        <v>5</v>
      </c>
      <c r="O259">
        <v>1</v>
      </c>
      <c r="P259">
        <v>1</v>
      </c>
      <c r="Q259">
        <v>0</v>
      </c>
      <c r="R259">
        <v>0</v>
      </c>
      <c r="S259">
        <v>0</v>
      </c>
      <c r="T259">
        <v>4.2</v>
      </c>
      <c r="U259">
        <v>6.7</v>
      </c>
      <c r="V259">
        <v>7.3</v>
      </c>
      <c r="W259">
        <v>72341</v>
      </c>
      <c r="X259">
        <v>89624</v>
      </c>
      <c r="Y259">
        <v>-1.7</v>
      </c>
      <c r="Z259">
        <v>16.4641</v>
      </c>
      <c r="AA259">
        <v>1</v>
      </c>
      <c r="AB259">
        <v>0.7206291058885692</v>
      </c>
      <c r="AC259">
        <v>0.03218588614871896</v>
      </c>
      <c r="AD259">
        <v>0.022441711326237984</v>
      </c>
      <c r="AE259">
        <v>0.5159350263852243</v>
      </c>
      <c r="AF259">
        <v>0.08651055408970976</v>
      </c>
      <c r="AG259">
        <v>0.11373845646437995</v>
      </c>
      <c r="AH259">
        <v>0.25758575197889183</v>
      </c>
      <c r="AI259">
        <v>0.08031322710806114</v>
      </c>
      <c r="AJ259">
        <v>25924</v>
      </c>
      <c r="AK259">
        <v>606400</v>
      </c>
      <c r="AL259">
        <v>14.62</v>
      </c>
      <c r="AM259">
        <v>1</v>
      </c>
    </row>
    <row r="260" spans="1:39" ht="15">
      <c r="A260" t="s">
        <v>551</v>
      </c>
      <c r="B260">
        <v>4</v>
      </c>
      <c r="C260" t="s">
        <v>558</v>
      </c>
      <c r="D260" s="1">
        <v>130000000</v>
      </c>
      <c r="E260">
        <v>816.34</v>
      </c>
      <c r="F260">
        <v>61</v>
      </c>
      <c r="G260" t="s">
        <v>545</v>
      </c>
      <c r="H260">
        <v>1981</v>
      </c>
      <c r="I260">
        <v>28</v>
      </c>
      <c r="J260">
        <v>1</v>
      </c>
      <c r="K260">
        <v>0</v>
      </c>
      <c r="L260">
        <v>47</v>
      </c>
      <c r="M260">
        <v>52</v>
      </c>
      <c r="N260">
        <v>5</v>
      </c>
      <c r="O260">
        <v>1</v>
      </c>
      <c r="P260">
        <v>0</v>
      </c>
      <c r="Q260">
        <v>0</v>
      </c>
      <c r="R260">
        <v>0</v>
      </c>
      <c r="S260">
        <v>0</v>
      </c>
      <c r="T260">
        <v>3.5</v>
      </c>
      <c r="U260">
        <v>7</v>
      </c>
      <c r="V260">
        <v>8</v>
      </c>
      <c r="W260">
        <v>69824</v>
      </c>
      <c r="X260">
        <v>88234</v>
      </c>
      <c r="Y260">
        <v>-3</v>
      </c>
      <c r="Z260">
        <v>18.68527</v>
      </c>
      <c r="AA260">
        <v>1</v>
      </c>
      <c r="AB260">
        <v>0.811102865650461</v>
      </c>
      <c r="AC260">
        <v>0.020924190477370857</v>
      </c>
      <c r="AD260">
        <v>0.006764031957959512</v>
      </c>
      <c r="AE260">
        <v>0.5420246501518784</v>
      </c>
      <c r="AF260">
        <v>0.2918341836987101</v>
      </c>
      <c r="AG260">
        <v>0.1295501693584826</v>
      </c>
      <c r="AH260">
        <v>0.289072007862719</v>
      </c>
      <c r="AI260">
        <v>0.11706848418005102</v>
      </c>
      <c r="AJ260">
        <v>19345</v>
      </c>
      <c r="AK260">
        <v>606406</v>
      </c>
      <c r="AL260">
        <v>20.61</v>
      </c>
      <c r="AM260">
        <v>28</v>
      </c>
    </row>
    <row r="261" spans="1:39" ht="15">
      <c r="A261" t="s">
        <v>551</v>
      </c>
      <c r="B261">
        <v>5</v>
      </c>
      <c r="C261" t="s">
        <v>559</v>
      </c>
      <c r="D261" s="1">
        <v>11000000</v>
      </c>
      <c r="E261">
        <v>24.7</v>
      </c>
      <c r="F261">
        <v>18</v>
      </c>
      <c r="G261" t="s">
        <v>560</v>
      </c>
      <c r="H261">
        <v>2003</v>
      </c>
      <c r="I261">
        <v>6</v>
      </c>
      <c r="J261">
        <v>1</v>
      </c>
      <c r="K261">
        <v>0</v>
      </c>
      <c r="L261">
        <v>45</v>
      </c>
      <c r="M261">
        <v>54</v>
      </c>
      <c r="N261">
        <v>9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3.3</v>
      </c>
      <c r="U261">
        <v>7.1</v>
      </c>
      <c r="V261">
        <v>10.2</v>
      </c>
      <c r="W261">
        <v>93843</v>
      </c>
      <c r="X261">
        <v>124010</v>
      </c>
      <c r="Y261">
        <v>-1</v>
      </c>
      <c r="Z261">
        <v>16.17984</v>
      </c>
      <c r="AA261">
        <v>0</v>
      </c>
      <c r="AB261">
        <v>0.6739018673924548</v>
      </c>
      <c r="AC261">
        <v>0.014939139638617979</v>
      </c>
      <c r="AD261">
        <v>0.011028955923489831</v>
      </c>
      <c r="AE261">
        <v>0.41148884930060703</v>
      </c>
      <c r="AF261">
        <v>0.3729793481129586</v>
      </c>
      <c r="AG261">
        <v>0.10671351280021114</v>
      </c>
      <c r="AH261">
        <v>0.2920938902084983</v>
      </c>
      <c r="AI261">
        <v>0.09122160369935581</v>
      </c>
      <c r="AJ261">
        <v>23864</v>
      </c>
      <c r="AK261">
        <v>606240</v>
      </c>
      <c r="AL261">
        <v>15.69</v>
      </c>
      <c r="AM261">
        <v>6</v>
      </c>
    </row>
    <row r="262" spans="1:39" ht="15">
      <c r="A262" t="s">
        <v>551</v>
      </c>
      <c r="B262">
        <v>6</v>
      </c>
      <c r="C262" t="s">
        <v>561</v>
      </c>
      <c r="D262" s="1">
        <v>56000000</v>
      </c>
      <c r="E262">
        <v>312.69</v>
      </c>
      <c r="F262">
        <v>191</v>
      </c>
      <c r="G262" t="s">
        <v>562</v>
      </c>
      <c r="H262">
        <v>1987</v>
      </c>
      <c r="I262">
        <v>22</v>
      </c>
      <c r="J262">
        <v>0</v>
      </c>
      <c r="K262">
        <v>0</v>
      </c>
      <c r="L262">
        <v>60</v>
      </c>
      <c r="M262">
        <v>49</v>
      </c>
      <c r="N262">
        <v>11</v>
      </c>
      <c r="O262">
        <v>0</v>
      </c>
      <c r="P262">
        <v>1</v>
      </c>
      <c r="Q262">
        <v>0</v>
      </c>
      <c r="R262">
        <v>0</v>
      </c>
      <c r="S262">
        <v>0</v>
      </c>
      <c r="T262">
        <v>4.6</v>
      </c>
      <c r="U262">
        <v>7.3</v>
      </c>
      <c r="V262">
        <v>9.5</v>
      </c>
      <c r="W262">
        <v>69269</v>
      </c>
      <c r="X262">
        <v>88446</v>
      </c>
      <c r="Y262">
        <v>-2.2</v>
      </c>
      <c r="Z262">
        <v>17.84363</v>
      </c>
      <c r="AA262">
        <v>0</v>
      </c>
      <c r="AB262">
        <v>0.8746655372999534</v>
      </c>
      <c r="AC262">
        <v>0.04824396564780587</v>
      </c>
      <c r="AD262">
        <v>0.037539756886986665</v>
      </c>
      <c r="AE262">
        <v>0.12111223179900972</v>
      </c>
      <c r="AF262">
        <v>0.0610917537746806</v>
      </c>
      <c r="AG262">
        <v>0.12141787395317562</v>
      </c>
      <c r="AH262">
        <v>0.25607616602481814</v>
      </c>
      <c r="AI262">
        <v>0.031732544297027314</v>
      </c>
      <c r="AJ262">
        <v>35825</v>
      </c>
      <c r="AK262">
        <v>654360</v>
      </c>
      <c r="AL262">
        <v>6.17</v>
      </c>
      <c r="AM262">
        <v>22</v>
      </c>
    </row>
    <row r="263" spans="1:39" ht="15">
      <c r="A263" t="s">
        <v>551</v>
      </c>
      <c r="B263">
        <v>7</v>
      </c>
      <c r="C263" t="s">
        <v>563</v>
      </c>
      <c r="D263" s="1">
        <v>62000000</v>
      </c>
      <c r="E263">
        <v>115.7</v>
      </c>
      <c r="F263">
        <v>26</v>
      </c>
      <c r="G263" t="s">
        <v>564</v>
      </c>
      <c r="H263">
        <v>2009</v>
      </c>
      <c r="I263">
        <v>0</v>
      </c>
      <c r="J263">
        <v>1</v>
      </c>
      <c r="K263">
        <v>0</v>
      </c>
      <c r="L263">
        <v>51</v>
      </c>
      <c r="M263">
        <v>48</v>
      </c>
      <c r="N263">
        <v>3</v>
      </c>
      <c r="O263">
        <v>1</v>
      </c>
      <c r="P263">
        <v>1</v>
      </c>
      <c r="Q263">
        <v>0</v>
      </c>
      <c r="R263">
        <v>0</v>
      </c>
      <c r="S263">
        <v>0</v>
      </c>
      <c r="T263">
        <v>3.8</v>
      </c>
      <c r="U263">
        <v>6.1</v>
      </c>
      <c r="V263">
        <v>12.3</v>
      </c>
      <c r="W263">
        <v>96668</v>
      </c>
      <c r="X263">
        <v>126268</v>
      </c>
      <c r="Y263">
        <v>-0.7</v>
      </c>
      <c r="Z263">
        <v>17.94735</v>
      </c>
      <c r="AA263">
        <v>0</v>
      </c>
      <c r="AB263">
        <v>0.7871718334538861</v>
      </c>
      <c r="AC263">
        <v>0.10805937305799773</v>
      </c>
      <c r="AD263">
        <v>0.04581051442775788</v>
      </c>
      <c r="AE263">
        <v>0.1743887156916682</v>
      </c>
      <c r="AF263">
        <v>0.0035744849929702305</v>
      </c>
      <c r="AG263">
        <v>0.11564123723944006</v>
      </c>
      <c r="AH263">
        <v>0.2668821443853536</v>
      </c>
      <c r="AI263">
        <v>0.027791491215333235</v>
      </c>
      <c r="AJ263">
        <v>35604</v>
      </c>
      <c r="AK263">
        <v>654360</v>
      </c>
      <c r="AL263">
        <v>4.2</v>
      </c>
      <c r="AM263">
        <v>1</v>
      </c>
    </row>
    <row r="264" spans="1:39" ht="15">
      <c r="A264" t="s">
        <v>551</v>
      </c>
      <c r="B264">
        <v>8</v>
      </c>
      <c r="C264" t="s">
        <v>565</v>
      </c>
      <c r="D264" s="1">
        <v>63000000</v>
      </c>
      <c r="E264">
        <v>128.94</v>
      </c>
      <c r="F264">
        <v>51</v>
      </c>
      <c r="G264" t="s">
        <v>566</v>
      </c>
      <c r="H264">
        <v>1997</v>
      </c>
      <c r="I264">
        <v>12</v>
      </c>
      <c r="J264">
        <v>0</v>
      </c>
      <c r="K264">
        <v>0</v>
      </c>
      <c r="L264">
        <v>63</v>
      </c>
      <c r="M264">
        <v>36</v>
      </c>
      <c r="N264">
        <v>27</v>
      </c>
      <c r="O264">
        <v>0</v>
      </c>
      <c r="P264">
        <v>1</v>
      </c>
      <c r="Q264">
        <v>0</v>
      </c>
      <c r="R264">
        <v>0</v>
      </c>
      <c r="S264">
        <v>0</v>
      </c>
      <c r="T264">
        <v>3.3</v>
      </c>
      <c r="U264">
        <v>5.7</v>
      </c>
      <c r="V264">
        <v>12.1</v>
      </c>
      <c r="W264">
        <v>61436</v>
      </c>
      <c r="X264">
        <v>87044</v>
      </c>
      <c r="Y264">
        <v>-1.4</v>
      </c>
      <c r="Z264">
        <v>17.96415</v>
      </c>
      <c r="AA264">
        <v>0</v>
      </c>
      <c r="AB264">
        <v>0.8982874338194244</v>
      </c>
      <c r="AC264">
        <v>0.021686983515438556</v>
      </c>
      <c r="AD264">
        <v>0.04458408230624352</v>
      </c>
      <c r="AE264">
        <v>0.08726375807849183</v>
      </c>
      <c r="AF264">
        <v>0.0041765936539616515</v>
      </c>
      <c r="AG264">
        <v>0.14584610024130412</v>
      </c>
      <c r="AH264">
        <v>0.24418631305961083</v>
      </c>
      <c r="AI264">
        <v>0.02611100799898598</v>
      </c>
      <c r="AJ264">
        <v>41512</v>
      </c>
      <c r="AK264">
        <v>654361</v>
      </c>
      <c r="AL264">
        <v>3.86</v>
      </c>
      <c r="AM264">
        <v>12</v>
      </c>
    </row>
    <row r="265" spans="1:39" ht="15">
      <c r="A265" t="s">
        <v>551</v>
      </c>
      <c r="B265">
        <v>9</v>
      </c>
      <c r="C265" t="s">
        <v>567</v>
      </c>
      <c r="D265" s="1">
        <v>15000000</v>
      </c>
      <c r="E265">
        <v>73.71</v>
      </c>
      <c r="F265">
        <v>29</v>
      </c>
      <c r="G265" t="s">
        <v>568</v>
      </c>
      <c r="H265">
        <v>1997</v>
      </c>
      <c r="I265">
        <v>12</v>
      </c>
      <c r="J265">
        <v>0</v>
      </c>
      <c r="K265">
        <v>0</v>
      </c>
      <c r="L265">
        <v>61</v>
      </c>
      <c r="M265">
        <v>38</v>
      </c>
      <c r="N265">
        <v>23</v>
      </c>
      <c r="O265">
        <v>0</v>
      </c>
      <c r="P265">
        <v>1</v>
      </c>
      <c r="Q265">
        <v>0</v>
      </c>
      <c r="R265">
        <v>0</v>
      </c>
      <c r="S265">
        <v>1</v>
      </c>
      <c r="T265">
        <v>3.6</v>
      </c>
      <c r="U265">
        <v>6.1</v>
      </c>
      <c r="V265">
        <v>10.1</v>
      </c>
      <c r="W265">
        <v>68339</v>
      </c>
      <c r="X265">
        <v>85860</v>
      </c>
      <c r="Y265">
        <v>-2.3</v>
      </c>
      <c r="Z265">
        <v>16.52986</v>
      </c>
      <c r="AA265">
        <v>0</v>
      </c>
      <c r="AB265">
        <v>0.6447673741455154</v>
      </c>
      <c r="AC265">
        <v>0.20099835449199793</v>
      </c>
      <c r="AD265">
        <v>0.06746433488327644</v>
      </c>
      <c r="AE265">
        <v>0.18313313772235468</v>
      </c>
      <c r="AF265">
        <v>0</v>
      </c>
      <c r="AG265">
        <v>0.14365945351182835</v>
      </c>
      <c r="AH265">
        <v>0.2514135949630173</v>
      </c>
      <c r="AI265">
        <v>0.051380315416548084</v>
      </c>
      <c r="AJ265">
        <v>35266</v>
      </c>
      <c r="AK265">
        <v>654360</v>
      </c>
      <c r="AL265">
        <v>5.53</v>
      </c>
      <c r="AM265">
        <v>12</v>
      </c>
    </row>
    <row r="266" spans="1:39" ht="15">
      <c r="A266" t="s">
        <v>551</v>
      </c>
      <c r="B266">
        <v>10</v>
      </c>
      <c r="C266" t="s">
        <v>569</v>
      </c>
      <c r="D266" s="1">
        <v>56000000</v>
      </c>
      <c r="E266">
        <v>198.34</v>
      </c>
      <c r="F266">
        <v>107</v>
      </c>
      <c r="G266" t="s">
        <v>570</v>
      </c>
      <c r="H266">
        <v>1989</v>
      </c>
      <c r="I266">
        <v>20</v>
      </c>
      <c r="J266">
        <v>0</v>
      </c>
      <c r="K266">
        <v>0</v>
      </c>
      <c r="L266">
        <v>87</v>
      </c>
      <c r="M266">
        <v>13</v>
      </c>
      <c r="N266">
        <v>74</v>
      </c>
      <c r="O266">
        <v>0</v>
      </c>
      <c r="P266">
        <v>1</v>
      </c>
      <c r="Q266">
        <v>0</v>
      </c>
      <c r="R266">
        <v>0</v>
      </c>
      <c r="S266">
        <v>0</v>
      </c>
      <c r="T266">
        <v>6.3</v>
      </c>
      <c r="U266">
        <v>4.9</v>
      </c>
      <c r="V266">
        <v>8</v>
      </c>
      <c r="W266">
        <v>48475</v>
      </c>
      <c r="X266">
        <v>63906</v>
      </c>
      <c r="Y266">
        <v>-2.5</v>
      </c>
      <c r="Z266">
        <v>17.83921</v>
      </c>
      <c r="AA266">
        <v>0</v>
      </c>
      <c r="AB266">
        <v>0.5391619660359832</v>
      </c>
      <c r="AC266">
        <v>0.04187332267010757</v>
      </c>
      <c r="AD266">
        <v>0.2979878761811315</v>
      </c>
      <c r="AE266">
        <v>0.25107089206111</v>
      </c>
      <c r="AF266">
        <v>0</v>
      </c>
      <c r="AG266">
        <v>0.14730706750555123</v>
      </c>
      <c r="AH266">
        <v>0.21757867599077574</v>
      </c>
      <c r="AI266">
        <v>0.08283099505493276</v>
      </c>
      <c r="AJ266">
        <v>34170</v>
      </c>
      <c r="AK266">
        <v>654361</v>
      </c>
      <c r="AL266">
        <v>10.55</v>
      </c>
      <c r="AM266">
        <v>20</v>
      </c>
    </row>
    <row r="267" spans="1:39" ht="15">
      <c r="A267" t="s">
        <v>551</v>
      </c>
      <c r="B267">
        <v>11</v>
      </c>
      <c r="C267" t="s">
        <v>571</v>
      </c>
      <c r="D267" s="1">
        <v>28000000</v>
      </c>
      <c r="E267">
        <v>90.66</v>
      </c>
      <c r="F267">
        <v>53</v>
      </c>
      <c r="G267" t="s">
        <v>572</v>
      </c>
      <c r="H267">
        <v>1995</v>
      </c>
      <c r="I267">
        <v>14</v>
      </c>
      <c r="J267">
        <v>1</v>
      </c>
      <c r="K267">
        <v>0</v>
      </c>
      <c r="L267">
        <v>45</v>
      </c>
      <c r="M267">
        <v>54</v>
      </c>
      <c r="N267">
        <v>9</v>
      </c>
      <c r="O267">
        <v>0</v>
      </c>
      <c r="P267">
        <v>0</v>
      </c>
      <c r="Q267">
        <v>0</v>
      </c>
      <c r="R267">
        <v>0</v>
      </c>
      <c r="S267">
        <v>1</v>
      </c>
      <c r="T267">
        <v>2.6</v>
      </c>
      <c r="U267">
        <v>5.9</v>
      </c>
      <c r="V267">
        <v>11.7</v>
      </c>
      <c r="W267">
        <v>99811</v>
      </c>
      <c r="X267">
        <v>134797</v>
      </c>
      <c r="Y267">
        <v>-2.3</v>
      </c>
      <c r="Z267">
        <v>17.15941</v>
      </c>
      <c r="AA267">
        <v>0</v>
      </c>
      <c r="AB267">
        <v>0.17282353986347834</v>
      </c>
      <c r="AC267">
        <v>0.5249194982457827</v>
      </c>
      <c r="AD267">
        <v>0.14872034615390217</v>
      </c>
      <c r="AE267">
        <v>0.18824165865630746</v>
      </c>
      <c r="AF267">
        <v>0</v>
      </c>
      <c r="AG267">
        <v>0.1065925383694933</v>
      </c>
      <c r="AH267">
        <v>0.2696386245512798</v>
      </c>
      <c r="AI267">
        <v>0.13201530923185686</v>
      </c>
      <c r="AJ267">
        <v>22197</v>
      </c>
      <c r="AK267">
        <v>654361</v>
      </c>
      <c r="AL267">
        <v>11.95</v>
      </c>
      <c r="AM267">
        <v>14</v>
      </c>
    </row>
    <row r="268" spans="1:39" ht="15">
      <c r="A268" t="s">
        <v>551</v>
      </c>
      <c r="B268">
        <v>12</v>
      </c>
      <c r="C268" t="s">
        <v>573</v>
      </c>
      <c r="D268" s="1">
        <v>2800000000</v>
      </c>
      <c r="E268">
        <v>18095.2</v>
      </c>
      <c r="F268">
        <v>252</v>
      </c>
      <c r="G268" t="s">
        <v>574</v>
      </c>
      <c r="H268">
        <v>1999</v>
      </c>
      <c r="I268">
        <v>10</v>
      </c>
      <c r="J268">
        <v>0</v>
      </c>
      <c r="K268">
        <v>0</v>
      </c>
      <c r="L268">
        <v>58</v>
      </c>
      <c r="M268">
        <v>41</v>
      </c>
      <c r="N268">
        <v>17</v>
      </c>
      <c r="O268">
        <v>0</v>
      </c>
      <c r="P268">
        <v>1</v>
      </c>
      <c r="Q268">
        <v>0</v>
      </c>
      <c r="R268">
        <v>0</v>
      </c>
      <c r="S268">
        <v>0</v>
      </c>
      <c r="T268">
        <v>3.3</v>
      </c>
      <c r="U268">
        <v>4.5</v>
      </c>
      <c r="V268">
        <v>9.4</v>
      </c>
      <c r="W268">
        <v>89102</v>
      </c>
      <c r="X268">
        <v>114646</v>
      </c>
      <c r="Y268">
        <v>-1.9</v>
      </c>
      <c r="Z268">
        <v>21.73946</v>
      </c>
      <c r="AA268">
        <v>1</v>
      </c>
      <c r="AB268">
        <v>0.3889617922550782</v>
      </c>
      <c r="AC268">
        <v>0.19602072050859431</v>
      </c>
      <c r="AD268">
        <v>0.1558330988301642</v>
      </c>
      <c r="AE268">
        <v>0.45730026285225256</v>
      </c>
      <c r="AF268">
        <v>0</v>
      </c>
      <c r="AG268">
        <v>0.12819090408949202</v>
      </c>
      <c r="AH268">
        <v>0.23629959043951343</v>
      </c>
      <c r="AI268">
        <v>0.13724274331477113</v>
      </c>
      <c r="AJ268">
        <v>22517</v>
      </c>
      <c r="AK268">
        <v>654360</v>
      </c>
      <c r="AL268">
        <v>16</v>
      </c>
      <c r="AM268">
        <v>10</v>
      </c>
    </row>
    <row r="269" spans="1:39" ht="15">
      <c r="A269" t="s">
        <v>551</v>
      </c>
      <c r="B269">
        <v>13</v>
      </c>
      <c r="C269" t="s">
        <v>575</v>
      </c>
      <c r="D269" s="1">
        <v>500000000</v>
      </c>
      <c r="E269">
        <v>1164.15</v>
      </c>
      <c r="F269">
        <v>93</v>
      </c>
      <c r="G269" t="s">
        <v>576</v>
      </c>
      <c r="H269">
        <v>2006</v>
      </c>
      <c r="I269">
        <v>3</v>
      </c>
      <c r="J269">
        <v>0</v>
      </c>
      <c r="K269">
        <v>0</v>
      </c>
      <c r="L269">
        <v>75</v>
      </c>
      <c r="M269">
        <v>24</v>
      </c>
      <c r="N269">
        <v>51</v>
      </c>
      <c r="O269">
        <v>0</v>
      </c>
      <c r="P269">
        <v>1</v>
      </c>
      <c r="Q269">
        <v>0</v>
      </c>
      <c r="R269">
        <v>0</v>
      </c>
      <c r="S269">
        <v>0</v>
      </c>
      <c r="T269">
        <v>4.5</v>
      </c>
      <c r="U269">
        <v>7.8</v>
      </c>
      <c r="V269">
        <v>10.5</v>
      </c>
      <c r="W269">
        <v>49251</v>
      </c>
      <c r="X269">
        <v>71846</v>
      </c>
      <c r="Y269">
        <v>-1.4</v>
      </c>
      <c r="Z269">
        <v>20.03524</v>
      </c>
      <c r="AA269">
        <v>0</v>
      </c>
      <c r="AB269">
        <v>0.7488008510000084</v>
      </c>
      <c r="AC269">
        <v>0.05256535952250679</v>
      </c>
      <c r="AD269">
        <v>0.13574338905753972</v>
      </c>
      <c r="AE269">
        <v>0.12405098111131488</v>
      </c>
      <c r="AF269">
        <v>0</v>
      </c>
      <c r="AG269">
        <v>0.13810899199217555</v>
      </c>
      <c r="AH269">
        <v>0.17896417873953174</v>
      </c>
      <c r="AI269">
        <v>0.11240410723960287</v>
      </c>
      <c r="AJ269">
        <v>59953</v>
      </c>
      <c r="AK269">
        <v>654360</v>
      </c>
      <c r="AL269">
        <v>16.92</v>
      </c>
      <c r="AM269">
        <v>3</v>
      </c>
    </row>
    <row r="270" spans="1:39" ht="15">
      <c r="A270" t="s">
        <v>577</v>
      </c>
      <c r="B270">
        <v>1</v>
      </c>
      <c r="C270" t="s">
        <v>578</v>
      </c>
      <c r="D270" s="1">
        <v>320000000</v>
      </c>
      <c r="E270">
        <v>474.04</v>
      </c>
      <c r="F270">
        <v>195</v>
      </c>
      <c r="G270" t="s">
        <v>579</v>
      </c>
      <c r="H270">
        <v>2009</v>
      </c>
      <c r="I270">
        <v>0</v>
      </c>
      <c r="J270">
        <v>0</v>
      </c>
      <c r="K270">
        <v>0</v>
      </c>
      <c r="L270">
        <v>60</v>
      </c>
      <c r="M270">
        <v>40</v>
      </c>
      <c r="N270">
        <v>20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3.6</v>
      </c>
      <c r="U270">
        <v>9.4</v>
      </c>
      <c r="V270">
        <v>6.4</v>
      </c>
      <c r="W270">
        <v>46172</v>
      </c>
      <c r="X270">
        <v>63618</v>
      </c>
      <c r="Y270">
        <v>-1.5</v>
      </c>
      <c r="Z270">
        <v>19.59614</v>
      </c>
      <c r="AA270">
        <v>0</v>
      </c>
      <c r="AB270">
        <v>0.6912848856201937</v>
      </c>
      <c r="AC270">
        <v>0.05177772087972242</v>
      </c>
      <c r="AD270">
        <v>0.17751898972597702</v>
      </c>
      <c r="AE270">
        <v>0.16954428754813863</v>
      </c>
      <c r="AF270">
        <v>0</v>
      </c>
      <c r="AG270">
        <v>0.16793049697414267</v>
      </c>
      <c r="AH270">
        <v>0.21115135399474297</v>
      </c>
      <c r="AI270">
        <v>0.10482214508630024</v>
      </c>
      <c r="AJ270">
        <v>28946</v>
      </c>
      <c r="AK270">
        <v>654360</v>
      </c>
      <c r="AL270">
        <v>9.84</v>
      </c>
      <c r="AM270">
        <v>1</v>
      </c>
    </row>
    <row r="271" spans="1:39" ht="15">
      <c r="A271" t="s">
        <v>577</v>
      </c>
      <c r="B271">
        <v>2</v>
      </c>
      <c r="C271" t="s">
        <v>580</v>
      </c>
      <c r="D271" s="1">
        <v>240000000</v>
      </c>
      <c r="E271">
        <v>393.36</v>
      </c>
      <c r="F271">
        <v>175</v>
      </c>
      <c r="G271" t="s">
        <v>581</v>
      </c>
      <c r="H271">
        <v>2009</v>
      </c>
      <c r="I271">
        <v>0</v>
      </c>
      <c r="J271">
        <v>0</v>
      </c>
      <c r="K271">
        <v>0</v>
      </c>
      <c r="L271">
        <v>49</v>
      </c>
      <c r="M271">
        <v>50</v>
      </c>
      <c r="N271">
        <v>1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3.6</v>
      </c>
      <c r="U271">
        <v>8.8</v>
      </c>
      <c r="V271">
        <v>4.8</v>
      </c>
      <c r="W271">
        <v>38440</v>
      </c>
      <c r="X271">
        <v>51353</v>
      </c>
      <c r="Y271">
        <v>-2.2</v>
      </c>
      <c r="Z271">
        <v>19.31145</v>
      </c>
      <c r="AA271">
        <v>0</v>
      </c>
      <c r="AB271">
        <v>0.2537248185069193</v>
      </c>
      <c r="AC271">
        <v>0.6124569110701821</v>
      </c>
      <c r="AD271">
        <v>0.03292603395515168</v>
      </c>
      <c r="AE271">
        <v>0.18141209515848286</v>
      </c>
      <c r="AF271">
        <v>0</v>
      </c>
      <c r="AG271">
        <v>0.09582783815050103</v>
      </c>
      <c r="AH271">
        <v>0.3025302547064999</v>
      </c>
      <c r="AI271">
        <v>0.209967563738765</v>
      </c>
      <c r="AJ271">
        <v>20572</v>
      </c>
      <c r="AK271">
        <v>654361</v>
      </c>
      <c r="AL271">
        <v>25.31</v>
      </c>
      <c r="AM271">
        <v>1</v>
      </c>
    </row>
    <row r="272" spans="1:39" ht="15">
      <c r="A272" t="s">
        <v>577</v>
      </c>
      <c r="B272">
        <v>3</v>
      </c>
      <c r="C272" t="s">
        <v>582</v>
      </c>
      <c r="D272" s="1">
        <v>1200000000</v>
      </c>
      <c r="E272">
        <v>3453.55</v>
      </c>
      <c r="F272">
        <v>423</v>
      </c>
      <c r="G272" t="s">
        <v>583</v>
      </c>
      <c r="H272">
        <v>2009</v>
      </c>
      <c r="I272">
        <v>0</v>
      </c>
      <c r="J272">
        <v>0</v>
      </c>
      <c r="K272">
        <v>0</v>
      </c>
      <c r="L272">
        <v>61</v>
      </c>
      <c r="M272">
        <v>38</v>
      </c>
      <c r="N272">
        <v>23</v>
      </c>
      <c r="O272">
        <v>0</v>
      </c>
      <c r="P272">
        <v>1</v>
      </c>
      <c r="Q272">
        <v>0</v>
      </c>
      <c r="R272">
        <v>0</v>
      </c>
      <c r="S272">
        <v>0</v>
      </c>
      <c r="T272">
        <v>4.1</v>
      </c>
      <c r="U272">
        <v>8.5</v>
      </c>
      <c r="V272">
        <v>6.3</v>
      </c>
      <c r="W272">
        <v>46815</v>
      </c>
      <c r="X272">
        <v>62303</v>
      </c>
      <c r="Y272">
        <v>-2.6</v>
      </c>
      <c r="Z272">
        <v>20.94232</v>
      </c>
      <c r="AA272">
        <v>1</v>
      </c>
      <c r="AB272">
        <v>0.3093514437999403</v>
      </c>
      <c r="AC272">
        <v>0.5699442870889023</v>
      </c>
      <c r="AD272">
        <v>0.04175602752163513</v>
      </c>
      <c r="AE272">
        <v>0.13179269546932046</v>
      </c>
      <c r="AF272">
        <v>0</v>
      </c>
      <c r="AG272">
        <v>0.09259873372649043</v>
      </c>
      <c r="AH272">
        <v>0.27145107975567</v>
      </c>
      <c r="AI272">
        <v>0.15423895579828376</v>
      </c>
      <c r="AJ272">
        <v>26273</v>
      </c>
      <c r="AK272">
        <v>654361</v>
      </c>
      <c r="AL272">
        <v>19.27</v>
      </c>
      <c r="AM272">
        <v>1</v>
      </c>
    </row>
    <row r="273" spans="1:39" ht="15">
      <c r="A273" t="s">
        <v>584</v>
      </c>
      <c r="B273">
        <v>1</v>
      </c>
      <c r="C273" t="s">
        <v>585</v>
      </c>
      <c r="D273" s="1">
        <v>150000000</v>
      </c>
      <c r="E273">
        <v>270.24</v>
      </c>
      <c r="F273">
        <v>45</v>
      </c>
      <c r="G273" t="s">
        <v>586</v>
      </c>
      <c r="H273">
        <v>1999</v>
      </c>
      <c r="I273">
        <v>10</v>
      </c>
      <c r="J273">
        <v>0</v>
      </c>
      <c r="K273">
        <v>0</v>
      </c>
      <c r="L273">
        <v>64</v>
      </c>
      <c r="M273">
        <v>34</v>
      </c>
      <c r="N273">
        <v>30</v>
      </c>
      <c r="O273">
        <v>0</v>
      </c>
      <c r="P273">
        <v>1</v>
      </c>
      <c r="Q273">
        <v>0</v>
      </c>
      <c r="R273">
        <v>0</v>
      </c>
      <c r="S273">
        <v>0</v>
      </c>
      <c r="T273">
        <v>5.8</v>
      </c>
      <c r="U273">
        <v>11.4</v>
      </c>
      <c r="V273">
        <v>3.3</v>
      </c>
      <c r="W273">
        <v>50680</v>
      </c>
      <c r="X273">
        <v>65862</v>
      </c>
      <c r="Y273">
        <v>-3</v>
      </c>
      <c r="Z273">
        <v>18.84891</v>
      </c>
      <c r="AA273">
        <v>0</v>
      </c>
      <c r="AB273">
        <v>0.507951755633838</v>
      </c>
      <c r="AC273">
        <v>0.10540549260700846</v>
      </c>
      <c r="AD273">
        <v>0.18201336927413464</v>
      </c>
      <c r="AE273">
        <v>0.47148511522709213</v>
      </c>
      <c r="AF273">
        <v>0</v>
      </c>
      <c r="AG273">
        <v>0.09414695274772297</v>
      </c>
      <c r="AH273">
        <v>0.25674093771012896</v>
      </c>
      <c r="AI273">
        <v>0.20301051898766417</v>
      </c>
      <c r="AJ273">
        <v>23540</v>
      </c>
      <c r="AK273">
        <v>654360</v>
      </c>
      <c r="AL273">
        <v>22.72</v>
      </c>
      <c r="AM273">
        <v>10</v>
      </c>
    </row>
    <row r="274" spans="1:39" ht="15">
      <c r="A274" t="s">
        <v>584</v>
      </c>
      <c r="B274">
        <v>2</v>
      </c>
      <c r="C274" t="s">
        <v>587</v>
      </c>
      <c r="D274" s="1">
        <v>930000000</v>
      </c>
      <c r="E274">
        <v>2824</v>
      </c>
      <c r="F274">
        <v>264</v>
      </c>
      <c r="G274" t="s">
        <v>588</v>
      </c>
      <c r="H274">
        <v>2007</v>
      </c>
      <c r="I274">
        <v>2</v>
      </c>
      <c r="J274">
        <v>1</v>
      </c>
      <c r="K274">
        <v>0</v>
      </c>
      <c r="L274">
        <v>48.76</v>
      </c>
      <c r="M274">
        <v>48.79</v>
      </c>
      <c r="N274">
        <v>0.03</v>
      </c>
      <c r="O274">
        <v>1</v>
      </c>
      <c r="P274">
        <v>0</v>
      </c>
      <c r="Q274">
        <v>0</v>
      </c>
      <c r="R274">
        <v>0</v>
      </c>
      <c r="S274">
        <v>0</v>
      </c>
      <c r="T274">
        <v>4.9</v>
      </c>
      <c r="U274">
        <v>9.9</v>
      </c>
      <c r="V274">
        <v>7</v>
      </c>
      <c r="W274">
        <v>55257</v>
      </c>
      <c r="X274">
        <v>71351</v>
      </c>
      <c r="Y274">
        <v>-1.1</v>
      </c>
      <c r="Z274">
        <v>20.65484</v>
      </c>
      <c r="AA274">
        <v>1</v>
      </c>
      <c r="AB274">
        <v>0.747360818897548</v>
      </c>
      <c r="AC274">
        <v>0.07405518669775803</v>
      </c>
      <c r="AD274">
        <v>0.12146144609033685</v>
      </c>
      <c r="AE274">
        <v>0.15717929399826702</v>
      </c>
      <c r="AF274">
        <v>0</v>
      </c>
      <c r="AG274">
        <v>0.13334535523969185</v>
      </c>
      <c r="AH274">
        <v>0.23665071726462916</v>
      </c>
      <c r="AI274">
        <v>0.09997966405010777</v>
      </c>
      <c r="AJ274">
        <v>29495</v>
      </c>
      <c r="AK274">
        <v>654361</v>
      </c>
      <c r="AL274">
        <v>10.77</v>
      </c>
      <c r="AM274">
        <v>2</v>
      </c>
    </row>
    <row r="275" spans="1:39" ht="15">
      <c r="A275" t="s">
        <v>584</v>
      </c>
      <c r="B275">
        <v>3</v>
      </c>
      <c r="C275" t="s">
        <v>589</v>
      </c>
      <c r="D275" s="1">
        <v>170000000</v>
      </c>
      <c r="E275">
        <v>108.91</v>
      </c>
      <c r="F275">
        <v>30</v>
      </c>
      <c r="G275" t="s">
        <v>590</v>
      </c>
      <c r="H275">
        <v>2009</v>
      </c>
      <c r="I275">
        <v>0</v>
      </c>
      <c r="J275">
        <v>0</v>
      </c>
      <c r="K275">
        <v>0</v>
      </c>
      <c r="L275">
        <v>55</v>
      </c>
      <c r="M275">
        <v>43</v>
      </c>
      <c r="N275">
        <v>12</v>
      </c>
      <c r="O275">
        <v>0</v>
      </c>
      <c r="P275">
        <v>1</v>
      </c>
      <c r="Q275">
        <v>0</v>
      </c>
      <c r="R275">
        <v>0</v>
      </c>
      <c r="S275">
        <v>0</v>
      </c>
      <c r="T275">
        <v>4.5</v>
      </c>
      <c r="U275">
        <v>10</v>
      </c>
      <c r="V275">
        <v>3.6</v>
      </c>
      <c r="W275">
        <v>61834</v>
      </c>
      <c r="X275">
        <v>77976</v>
      </c>
      <c r="Y275">
        <v>-0.8</v>
      </c>
      <c r="Z275">
        <v>18.95345</v>
      </c>
      <c r="AA275">
        <v>0</v>
      </c>
      <c r="AB275">
        <v>0.76964889713184</v>
      </c>
      <c r="AC275">
        <v>0.04467540324428705</v>
      </c>
      <c r="AD275">
        <v>0.11579580974263863</v>
      </c>
      <c r="AE275">
        <v>0.13550012913361278</v>
      </c>
      <c r="AF275">
        <v>0</v>
      </c>
      <c r="AG275">
        <v>0.133021375051386</v>
      </c>
      <c r="AH275">
        <v>0.1325476304364105</v>
      </c>
      <c r="AI275">
        <v>0.05518332065722598</v>
      </c>
      <c r="AJ275">
        <v>77090</v>
      </c>
      <c r="AK275">
        <v>654361</v>
      </c>
      <c r="AL275">
        <v>9.72</v>
      </c>
      <c r="AM275">
        <v>1</v>
      </c>
    </row>
    <row r="276" spans="1:39" ht="15">
      <c r="A276" t="s">
        <v>591</v>
      </c>
      <c r="B276">
        <v>1</v>
      </c>
      <c r="C276" t="s">
        <v>592</v>
      </c>
      <c r="D276" s="1">
        <v>300000000</v>
      </c>
      <c r="E276">
        <v>107.6</v>
      </c>
      <c r="F276">
        <v>111</v>
      </c>
      <c r="G276" t="s">
        <v>259</v>
      </c>
      <c r="H276">
        <v>2003</v>
      </c>
      <c r="I276">
        <v>6</v>
      </c>
      <c r="J276">
        <v>0</v>
      </c>
      <c r="K276">
        <v>0</v>
      </c>
      <c r="L276">
        <v>52</v>
      </c>
      <c r="M276">
        <v>48</v>
      </c>
      <c r="N276">
        <v>4</v>
      </c>
      <c r="O276">
        <v>1</v>
      </c>
      <c r="P276">
        <v>1</v>
      </c>
      <c r="Q276">
        <v>0</v>
      </c>
      <c r="R276">
        <v>0</v>
      </c>
      <c r="S276">
        <v>0</v>
      </c>
      <c r="T276">
        <v>2.5</v>
      </c>
      <c r="U276">
        <v>8.7</v>
      </c>
      <c r="V276">
        <v>6</v>
      </c>
      <c r="W276">
        <v>82810</v>
      </c>
      <c r="X276">
        <v>104869</v>
      </c>
      <c r="Y276">
        <v>-4.7</v>
      </c>
      <c r="Z276">
        <v>19.53325</v>
      </c>
      <c r="AA276">
        <v>0</v>
      </c>
      <c r="AB276">
        <v>0.3367701175433791</v>
      </c>
      <c r="AC276">
        <v>0.3221635365432481</v>
      </c>
      <c r="AD276">
        <v>0.03918856959115864</v>
      </c>
      <c r="AE276">
        <v>0.4568731938486554</v>
      </c>
      <c r="AF276">
        <v>0</v>
      </c>
      <c r="AG276">
        <v>0.10662463074663679</v>
      </c>
      <c r="AH276">
        <v>0.24018699158415616</v>
      </c>
      <c r="AI276">
        <v>0.22813207269487326</v>
      </c>
      <c r="AJ276">
        <v>28016</v>
      </c>
      <c r="AK276">
        <v>654361</v>
      </c>
      <c r="AL276">
        <v>24.34</v>
      </c>
      <c r="AM276">
        <v>6</v>
      </c>
    </row>
    <row r="277" spans="1:39" ht="15">
      <c r="A277" t="s">
        <v>591</v>
      </c>
      <c r="B277">
        <v>2</v>
      </c>
      <c r="C277" t="s">
        <v>593</v>
      </c>
      <c r="D277" s="1">
        <v>38000000</v>
      </c>
      <c r="E277">
        <v>57.94</v>
      </c>
      <c r="F277">
        <v>24</v>
      </c>
      <c r="G277" t="s">
        <v>594</v>
      </c>
      <c r="H277">
        <v>2001</v>
      </c>
      <c r="I277">
        <v>8</v>
      </c>
      <c r="J277">
        <v>0</v>
      </c>
      <c r="K277">
        <v>0</v>
      </c>
      <c r="L277">
        <v>56</v>
      </c>
      <c r="M277">
        <v>43</v>
      </c>
      <c r="N277">
        <v>13</v>
      </c>
      <c r="O277">
        <v>0</v>
      </c>
      <c r="P277">
        <v>1</v>
      </c>
      <c r="Q277">
        <v>0</v>
      </c>
      <c r="R277">
        <v>0</v>
      </c>
      <c r="S277">
        <v>1</v>
      </c>
      <c r="T277">
        <v>3.7</v>
      </c>
      <c r="U277">
        <v>6.8</v>
      </c>
      <c r="V277">
        <v>9.2</v>
      </c>
      <c r="W277">
        <v>92139</v>
      </c>
      <c r="X277">
        <v>111566</v>
      </c>
      <c r="Y277">
        <v>-6.4</v>
      </c>
      <c r="Z277">
        <v>17.46494</v>
      </c>
      <c r="AA277">
        <v>0</v>
      </c>
      <c r="AB277">
        <v>0.15699071815332857</v>
      </c>
      <c r="AC277">
        <v>0.3543848569110996</v>
      </c>
      <c r="AD277">
        <v>0.01484915876716962</v>
      </c>
      <c r="AE277">
        <v>0.6801882755669661</v>
      </c>
      <c r="AF277">
        <v>0</v>
      </c>
      <c r="AG277">
        <v>0.06739715141512317</v>
      </c>
      <c r="AH277">
        <v>0.3454902500152821</v>
      </c>
      <c r="AI277">
        <v>0.4128463844410324</v>
      </c>
      <c r="AJ277">
        <v>11778</v>
      </c>
      <c r="AK277">
        <v>654360</v>
      </c>
      <c r="AL277">
        <v>39.44</v>
      </c>
      <c r="AM277">
        <v>8</v>
      </c>
    </row>
    <row r="278" spans="1:39" ht="15">
      <c r="A278" t="s">
        <v>591</v>
      </c>
      <c r="B278">
        <v>3</v>
      </c>
      <c r="C278" t="s">
        <v>595</v>
      </c>
      <c r="D278" s="1">
        <v>98000000</v>
      </c>
      <c r="E278">
        <v>72.41</v>
      </c>
      <c r="F278">
        <v>39</v>
      </c>
      <c r="G278" t="s">
        <v>296</v>
      </c>
      <c r="H278">
        <v>1993</v>
      </c>
      <c r="I278">
        <v>16</v>
      </c>
      <c r="J278">
        <v>1</v>
      </c>
      <c r="K278">
        <v>1</v>
      </c>
      <c r="L278">
        <v>47</v>
      </c>
      <c r="M278">
        <v>52</v>
      </c>
      <c r="N278">
        <v>5</v>
      </c>
      <c r="O278">
        <v>1</v>
      </c>
      <c r="P278">
        <v>0</v>
      </c>
      <c r="Q278">
        <v>0</v>
      </c>
      <c r="R278">
        <v>1</v>
      </c>
      <c r="S278">
        <v>0</v>
      </c>
      <c r="T278">
        <v>2.6</v>
      </c>
      <c r="U278">
        <v>6.4</v>
      </c>
      <c r="V278">
        <v>5.7</v>
      </c>
      <c r="W278">
        <v>92444</v>
      </c>
      <c r="X278">
        <v>117414</v>
      </c>
      <c r="Y278">
        <v>-2.4</v>
      </c>
      <c r="Z278">
        <v>18.40263</v>
      </c>
      <c r="AA278">
        <v>0</v>
      </c>
      <c r="AB278">
        <v>0.44785529063530477</v>
      </c>
      <c r="AC278">
        <v>0.3315277926568157</v>
      </c>
      <c r="AD278">
        <v>0.050164289037173786</v>
      </c>
      <c r="AE278">
        <v>0.24575921511094811</v>
      </c>
      <c r="AF278">
        <v>0.0010605782749556819</v>
      </c>
      <c r="AG278">
        <v>0.12745736291949386</v>
      </c>
      <c r="AH278">
        <v>0.26625557796931354</v>
      </c>
      <c r="AI278">
        <v>0.11613383090319189</v>
      </c>
      <c r="AJ278">
        <v>27873</v>
      </c>
      <c r="AK278">
        <v>654360</v>
      </c>
      <c r="AL278">
        <v>13.93</v>
      </c>
      <c r="AM278">
        <v>16</v>
      </c>
    </row>
    <row r="279" spans="1:39" ht="15">
      <c r="A279" t="s">
        <v>591</v>
      </c>
      <c r="B279">
        <v>4</v>
      </c>
      <c r="C279" t="s">
        <v>596</v>
      </c>
      <c r="D279" s="1">
        <v>28000000</v>
      </c>
      <c r="E279">
        <v>59.04</v>
      </c>
      <c r="F279">
        <v>25</v>
      </c>
      <c r="G279" t="s">
        <v>115</v>
      </c>
      <c r="H279">
        <v>1997</v>
      </c>
      <c r="I279">
        <v>12</v>
      </c>
      <c r="J279">
        <v>0</v>
      </c>
      <c r="K279">
        <v>0</v>
      </c>
      <c r="L279">
        <v>58</v>
      </c>
      <c r="M279">
        <v>41</v>
      </c>
      <c r="N279">
        <v>17</v>
      </c>
      <c r="O279">
        <v>0</v>
      </c>
      <c r="P279">
        <v>1</v>
      </c>
      <c r="Q279">
        <v>0</v>
      </c>
      <c r="R279">
        <v>0</v>
      </c>
      <c r="S279">
        <v>0</v>
      </c>
      <c r="T279">
        <v>3.4</v>
      </c>
      <c r="U279">
        <v>5.7</v>
      </c>
      <c r="V279">
        <v>4.6</v>
      </c>
      <c r="W279">
        <v>89132</v>
      </c>
      <c r="X279">
        <v>109056</v>
      </c>
      <c r="Y279">
        <v>-1.4</v>
      </c>
      <c r="Z279">
        <v>17.12972</v>
      </c>
      <c r="AA279">
        <v>0</v>
      </c>
      <c r="AB279">
        <v>0.74083086749503</v>
      </c>
      <c r="AC279">
        <v>0.11028347366217446</v>
      </c>
      <c r="AD279">
        <v>0.06674763227558397</v>
      </c>
      <c r="AE279">
        <v>0.19633229415000916</v>
      </c>
      <c r="AF279">
        <v>0.007135216089002996</v>
      </c>
      <c r="AG279">
        <v>0.1432789290298918</v>
      </c>
      <c r="AH279">
        <v>0.24748609328198545</v>
      </c>
      <c r="AI279">
        <v>0.04306040991087614</v>
      </c>
      <c r="AJ279">
        <v>52029</v>
      </c>
      <c r="AK279">
        <v>654360</v>
      </c>
      <c r="AL279">
        <v>7.76</v>
      </c>
      <c r="AM279">
        <v>12</v>
      </c>
    </row>
    <row r="280" spans="1:39" ht="15">
      <c r="A280" t="s">
        <v>591</v>
      </c>
      <c r="B280">
        <v>5</v>
      </c>
      <c r="C280" t="s">
        <v>597</v>
      </c>
      <c r="D280" s="1">
        <v>28000000</v>
      </c>
      <c r="E280">
        <v>50.51</v>
      </c>
      <c r="F280">
        <v>31</v>
      </c>
      <c r="G280" t="s">
        <v>598</v>
      </c>
      <c r="H280">
        <v>1983</v>
      </c>
      <c r="I280">
        <v>26</v>
      </c>
      <c r="J280">
        <v>0</v>
      </c>
      <c r="K280">
        <v>0</v>
      </c>
      <c r="L280">
        <v>63</v>
      </c>
      <c r="M280">
        <v>36</v>
      </c>
      <c r="N280">
        <v>27</v>
      </c>
      <c r="O280">
        <v>0</v>
      </c>
      <c r="P280">
        <v>1</v>
      </c>
      <c r="Q280">
        <v>0</v>
      </c>
      <c r="R280">
        <v>0</v>
      </c>
      <c r="S280">
        <v>0</v>
      </c>
      <c r="T280">
        <v>3.9</v>
      </c>
      <c r="U280">
        <v>7.5</v>
      </c>
      <c r="V280">
        <v>5.9</v>
      </c>
      <c r="W280">
        <v>66453</v>
      </c>
      <c r="X280">
        <v>97447</v>
      </c>
      <c r="Y280">
        <v>-1.9</v>
      </c>
      <c r="Z280">
        <v>17.14441</v>
      </c>
      <c r="AA280">
        <v>0</v>
      </c>
      <c r="AB280">
        <v>0.8367359076497385</v>
      </c>
      <c r="AC280">
        <v>0.05654924162502248</v>
      </c>
      <c r="AD280">
        <v>0.035812348392267705</v>
      </c>
      <c r="AE280">
        <v>0.1295798496548541</v>
      </c>
      <c r="AF280">
        <v>0.21208629487393044</v>
      </c>
      <c r="AG280">
        <v>0.10922716971213138</v>
      </c>
      <c r="AH280">
        <v>0.2695759680054282</v>
      </c>
      <c r="AI280">
        <v>0.03297734313257289</v>
      </c>
      <c r="AJ280">
        <v>38748</v>
      </c>
      <c r="AK280">
        <v>654361</v>
      </c>
      <c r="AL280">
        <v>6.23</v>
      </c>
      <c r="AM280">
        <v>26</v>
      </c>
    </row>
    <row r="281" spans="1:39" ht="15">
      <c r="A281" t="s">
        <v>591</v>
      </c>
      <c r="B281">
        <v>6</v>
      </c>
      <c r="C281" t="s">
        <v>599</v>
      </c>
      <c r="D281" s="1">
        <v>4400000</v>
      </c>
      <c r="E281">
        <v>58.89</v>
      </c>
      <c r="F281">
        <v>17</v>
      </c>
      <c r="G281" t="s">
        <v>600</v>
      </c>
      <c r="H281">
        <v>1997</v>
      </c>
      <c r="I281">
        <v>12</v>
      </c>
      <c r="J281">
        <v>0</v>
      </c>
      <c r="K281">
        <v>0</v>
      </c>
      <c r="L281">
        <v>89</v>
      </c>
      <c r="M281">
        <v>11</v>
      </c>
      <c r="N281">
        <v>78</v>
      </c>
      <c r="O281">
        <v>0</v>
      </c>
      <c r="P281">
        <v>1</v>
      </c>
      <c r="Q281">
        <v>0</v>
      </c>
      <c r="R281">
        <v>0</v>
      </c>
      <c r="S281">
        <v>0</v>
      </c>
      <c r="T281">
        <v>5.5</v>
      </c>
      <c r="U281">
        <v>5.9</v>
      </c>
      <c r="V281">
        <v>4.2</v>
      </c>
      <c r="W281">
        <v>57305</v>
      </c>
      <c r="X281">
        <v>68127</v>
      </c>
      <c r="Y281">
        <v>-1.7</v>
      </c>
      <c r="Z281">
        <v>15.28883</v>
      </c>
      <c r="AA281">
        <v>0</v>
      </c>
      <c r="AB281">
        <v>0.9389266930443761</v>
      </c>
      <c r="AC281">
        <v>0.02537722607566576</v>
      </c>
      <c r="AD281">
        <v>0.010555465487702817</v>
      </c>
      <c r="AE281">
        <v>0.030819426615318786</v>
      </c>
      <c r="AF281">
        <v>0.551182835136622</v>
      </c>
      <c r="AG281">
        <v>0.13740601503759398</v>
      </c>
      <c r="AH281">
        <v>0.24433186625099335</v>
      </c>
      <c r="AI281">
        <v>0.06334156130466734</v>
      </c>
      <c r="AJ281">
        <v>27721</v>
      </c>
      <c r="AK281">
        <v>654360</v>
      </c>
      <c r="AL281">
        <v>8.76</v>
      </c>
      <c r="AM281">
        <v>12</v>
      </c>
    </row>
    <row r="282" spans="1:39" ht="15">
      <c r="A282" t="s">
        <v>591</v>
      </c>
      <c r="B282">
        <v>7</v>
      </c>
      <c r="C282" t="s">
        <v>601</v>
      </c>
      <c r="D282" s="1">
        <v>18000000</v>
      </c>
      <c r="E282">
        <v>46.81</v>
      </c>
      <c r="F282">
        <v>64</v>
      </c>
      <c r="G282" t="s">
        <v>602</v>
      </c>
      <c r="H282">
        <v>1999</v>
      </c>
      <c r="I282">
        <v>10</v>
      </c>
      <c r="J282">
        <v>0</v>
      </c>
      <c r="K282">
        <v>0</v>
      </c>
      <c r="L282">
        <v>79</v>
      </c>
      <c r="M282">
        <v>20</v>
      </c>
      <c r="N282">
        <v>59</v>
      </c>
      <c r="O282">
        <v>0</v>
      </c>
      <c r="P282">
        <v>1</v>
      </c>
      <c r="Q282">
        <v>0</v>
      </c>
      <c r="R282">
        <v>0</v>
      </c>
      <c r="S282">
        <v>0</v>
      </c>
      <c r="T282">
        <v>4.2</v>
      </c>
      <c r="U282">
        <v>6.2</v>
      </c>
      <c r="V282">
        <v>4.7</v>
      </c>
      <c r="W282">
        <v>47353</v>
      </c>
      <c r="X282">
        <v>59328</v>
      </c>
      <c r="Y282">
        <v>-1.9</v>
      </c>
      <c r="Z282">
        <v>16.67941</v>
      </c>
      <c r="AA282">
        <v>0</v>
      </c>
      <c r="AB282">
        <v>0.8404282242597397</v>
      </c>
      <c r="AC282">
        <v>0.08061373525349205</v>
      </c>
      <c r="AD282">
        <v>0.034772639262834686</v>
      </c>
      <c r="AE282">
        <v>0.04342098627516004</v>
      </c>
      <c r="AF282">
        <v>0.15690268827145873</v>
      </c>
      <c r="AG282">
        <v>0.15467608858107376</v>
      </c>
      <c r="AH282">
        <v>0.2333131100417048</v>
      </c>
      <c r="AI282">
        <v>0.09360999764206555</v>
      </c>
      <c r="AJ282">
        <v>27822</v>
      </c>
      <c r="AK282">
        <v>654361</v>
      </c>
      <c r="AL282">
        <v>12.58</v>
      </c>
      <c r="AM282">
        <v>10</v>
      </c>
    </row>
    <row r="283" spans="1:39" ht="15">
      <c r="A283" t="s">
        <v>591</v>
      </c>
      <c r="B283">
        <v>8</v>
      </c>
      <c r="C283" t="s">
        <v>603</v>
      </c>
      <c r="D283" s="1">
        <v>1100000000</v>
      </c>
      <c r="E283">
        <v>3262.16</v>
      </c>
      <c r="F283">
        <v>222</v>
      </c>
      <c r="G283" t="s">
        <v>604</v>
      </c>
      <c r="H283">
        <v>1991</v>
      </c>
      <c r="I283">
        <v>18</v>
      </c>
      <c r="J283">
        <v>0</v>
      </c>
      <c r="K283">
        <v>0</v>
      </c>
      <c r="L283">
        <v>74</v>
      </c>
      <c r="M283">
        <v>26</v>
      </c>
      <c r="N283">
        <v>48</v>
      </c>
      <c r="O283">
        <v>0</v>
      </c>
      <c r="P283">
        <v>1</v>
      </c>
      <c r="Q283">
        <v>0</v>
      </c>
      <c r="R283">
        <v>0</v>
      </c>
      <c r="S283">
        <v>0</v>
      </c>
      <c r="T283">
        <v>3.8</v>
      </c>
      <c r="U283">
        <v>3.8</v>
      </c>
      <c r="V283">
        <v>4.9</v>
      </c>
      <c r="W283">
        <v>65103</v>
      </c>
      <c r="X283">
        <v>133416</v>
      </c>
      <c r="Y283">
        <v>-1.8</v>
      </c>
      <c r="Z283">
        <v>20.85687</v>
      </c>
      <c r="AA283">
        <v>0</v>
      </c>
      <c r="AB283">
        <v>0.8202239763463671</v>
      </c>
      <c r="AC283">
        <v>0.09242554904853623</v>
      </c>
      <c r="AD283">
        <v>0.030324245875187422</v>
      </c>
      <c r="AE283">
        <v>0.11273746448825649</v>
      </c>
      <c r="AF283">
        <v>0.3227316420141176</v>
      </c>
      <c r="AG283">
        <v>0.1355902934313017</v>
      </c>
      <c r="AH283">
        <v>0.23798178681186685</v>
      </c>
      <c r="AI283">
        <v>0.10003599270653288</v>
      </c>
      <c r="AJ283">
        <v>25664</v>
      </c>
      <c r="AK283">
        <v>654361</v>
      </c>
      <c r="AL283">
        <v>14.22</v>
      </c>
      <c r="AM283">
        <v>18</v>
      </c>
    </row>
    <row r="284" spans="1:39" ht="15">
      <c r="A284" t="s">
        <v>591</v>
      </c>
      <c r="B284">
        <v>9</v>
      </c>
      <c r="C284" t="s">
        <v>605</v>
      </c>
      <c r="D284">
        <v>856497</v>
      </c>
      <c r="E284">
        <v>7.22</v>
      </c>
      <c r="F284">
        <v>5</v>
      </c>
      <c r="G284" t="s">
        <v>606</v>
      </c>
      <c r="H284">
        <v>1999</v>
      </c>
      <c r="I284">
        <v>10</v>
      </c>
      <c r="J284">
        <v>0</v>
      </c>
      <c r="K284">
        <v>0</v>
      </c>
      <c r="L284">
        <v>55</v>
      </c>
      <c r="M284">
        <v>44</v>
      </c>
      <c r="N284">
        <v>11</v>
      </c>
      <c r="O284">
        <v>0</v>
      </c>
      <c r="P284">
        <v>1</v>
      </c>
      <c r="Q284">
        <v>0</v>
      </c>
      <c r="R284">
        <v>0</v>
      </c>
      <c r="S284">
        <v>0</v>
      </c>
      <c r="T284">
        <v>3.9</v>
      </c>
      <c r="U284">
        <v>6.3</v>
      </c>
      <c r="V284">
        <v>4.9</v>
      </c>
      <c r="W284">
        <v>56247</v>
      </c>
      <c r="X284">
        <v>75119</v>
      </c>
      <c r="Y284">
        <v>-2.2</v>
      </c>
      <c r="Z284">
        <v>13.66061</v>
      </c>
      <c r="AA284">
        <v>0</v>
      </c>
      <c r="AB284">
        <v>0.9229806093848526</v>
      </c>
      <c r="AC284">
        <v>0.03231568054210451</v>
      </c>
      <c r="AD284">
        <v>0.011202326753135474</v>
      </c>
      <c r="AE284">
        <v>0.023335742808633157</v>
      </c>
      <c r="AF284">
        <v>0.6520605598438782</v>
      </c>
      <c r="AG284">
        <v>0.12442825901910413</v>
      </c>
      <c r="AH284">
        <v>0.2505711679027326</v>
      </c>
      <c r="AI284">
        <v>0.10753543048584165</v>
      </c>
      <c r="AJ284">
        <v>21785</v>
      </c>
      <c r="AK284">
        <v>654361</v>
      </c>
      <c r="AL284">
        <v>14.38</v>
      </c>
      <c r="AM284">
        <v>10</v>
      </c>
    </row>
    <row r="285" spans="1:39" ht="15">
      <c r="A285" t="s">
        <v>591</v>
      </c>
      <c r="B285">
        <v>10</v>
      </c>
      <c r="C285" t="s">
        <v>607</v>
      </c>
      <c r="D285" s="1">
        <v>11000000</v>
      </c>
      <c r="E285">
        <v>69.84</v>
      </c>
      <c r="F285">
        <v>33</v>
      </c>
      <c r="G285" t="s">
        <v>608</v>
      </c>
      <c r="H285">
        <v>1983</v>
      </c>
      <c r="I285">
        <v>26</v>
      </c>
      <c r="J285">
        <v>0</v>
      </c>
      <c r="K285">
        <v>1</v>
      </c>
      <c r="L285">
        <v>91</v>
      </c>
      <c r="M285">
        <v>9</v>
      </c>
      <c r="N285">
        <v>82</v>
      </c>
      <c r="O285">
        <v>0</v>
      </c>
      <c r="P285">
        <v>1</v>
      </c>
      <c r="Q285">
        <v>1</v>
      </c>
      <c r="R285">
        <v>0</v>
      </c>
      <c r="S285">
        <v>0</v>
      </c>
      <c r="T285">
        <v>5.2</v>
      </c>
      <c r="U285">
        <v>5.3</v>
      </c>
      <c r="V285">
        <v>4.1</v>
      </c>
      <c r="W285">
        <v>41909</v>
      </c>
      <c r="X285">
        <v>57372</v>
      </c>
      <c r="Y285">
        <v>-1.5</v>
      </c>
      <c r="Z285">
        <v>16.23942</v>
      </c>
      <c r="AA285">
        <v>0</v>
      </c>
      <c r="AB285">
        <v>0.9192091050276998</v>
      </c>
      <c r="AC285">
        <v>0.03637838714911569</v>
      </c>
      <c r="AD285">
        <v>0.012495460621373326</v>
      </c>
      <c r="AE285">
        <v>0.028499559111866385</v>
      </c>
      <c r="AF285">
        <v>0.4937014889334786</v>
      </c>
      <c r="AG285">
        <v>0.15138127119434075</v>
      </c>
      <c r="AH285">
        <v>0.24356891685170723</v>
      </c>
      <c r="AI285">
        <v>0.11747523695839493</v>
      </c>
      <c r="AJ285">
        <v>22823</v>
      </c>
      <c r="AK285">
        <v>654361</v>
      </c>
      <c r="AL285">
        <v>13.47</v>
      </c>
      <c r="AM285">
        <v>26</v>
      </c>
    </row>
    <row r="286" spans="1:39" ht="15">
      <c r="A286" t="s">
        <v>591</v>
      </c>
      <c r="B286">
        <v>11</v>
      </c>
      <c r="C286" t="s">
        <v>609</v>
      </c>
      <c r="D286" s="1">
        <v>11000000</v>
      </c>
      <c r="E286">
        <v>45.55</v>
      </c>
      <c r="F286">
        <v>25</v>
      </c>
      <c r="G286" t="s">
        <v>610</v>
      </c>
      <c r="H286">
        <v>2007</v>
      </c>
      <c r="I286">
        <v>2</v>
      </c>
      <c r="J286">
        <v>0</v>
      </c>
      <c r="K286">
        <v>0</v>
      </c>
      <c r="L286">
        <v>91</v>
      </c>
      <c r="M286">
        <v>9</v>
      </c>
      <c r="N286">
        <v>82</v>
      </c>
      <c r="O286">
        <v>0</v>
      </c>
      <c r="P286">
        <v>1</v>
      </c>
      <c r="Q286">
        <v>0</v>
      </c>
      <c r="R286">
        <v>0</v>
      </c>
      <c r="S286">
        <v>0</v>
      </c>
      <c r="T286">
        <v>5.2</v>
      </c>
      <c r="U286">
        <v>4.7</v>
      </c>
      <c r="V286">
        <v>3</v>
      </c>
      <c r="W286">
        <v>45924</v>
      </c>
      <c r="X286">
        <v>67710</v>
      </c>
      <c r="Y286">
        <v>-2.1</v>
      </c>
      <c r="Z286">
        <v>16.24972</v>
      </c>
      <c r="AA286">
        <v>0</v>
      </c>
      <c r="AB286">
        <v>0.8663992416183279</v>
      </c>
      <c r="AC286">
        <v>0.08003090832055647</v>
      </c>
      <c r="AD286">
        <v>0.021489512812931506</v>
      </c>
      <c r="AE286">
        <v>0.030483173661021976</v>
      </c>
      <c r="AF286">
        <v>0.20891679057890064</v>
      </c>
      <c r="AG286">
        <v>0.13844651499707347</v>
      </c>
      <c r="AH286">
        <v>0.25944088966182277</v>
      </c>
      <c r="AI286">
        <v>0.08708820844743174</v>
      </c>
      <c r="AJ286">
        <v>28207</v>
      </c>
      <c r="AK286">
        <v>654361</v>
      </c>
      <c r="AL286">
        <v>10.57</v>
      </c>
      <c r="AM286">
        <v>2</v>
      </c>
    </row>
    <row r="287" spans="1:39" ht="15">
      <c r="A287" t="s">
        <v>591</v>
      </c>
      <c r="B287">
        <v>12</v>
      </c>
      <c r="C287" t="s">
        <v>611</v>
      </c>
      <c r="D287" s="1">
        <v>9600000</v>
      </c>
      <c r="E287">
        <v>100.7</v>
      </c>
      <c r="F287">
        <v>18</v>
      </c>
      <c r="G287" t="s">
        <v>612</v>
      </c>
      <c r="H287">
        <v>1993</v>
      </c>
      <c r="I287">
        <v>16</v>
      </c>
      <c r="J287">
        <v>0</v>
      </c>
      <c r="K287">
        <v>1</v>
      </c>
      <c r="L287">
        <v>86</v>
      </c>
      <c r="M287">
        <v>13</v>
      </c>
      <c r="N287">
        <v>73</v>
      </c>
      <c r="O287">
        <v>0</v>
      </c>
      <c r="P287">
        <v>1</v>
      </c>
      <c r="Q287">
        <v>1</v>
      </c>
      <c r="R287">
        <v>0</v>
      </c>
      <c r="S287">
        <v>0</v>
      </c>
      <c r="T287">
        <v>3.8</v>
      </c>
      <c r="U287">
        <v>6.9</v>
      </c>
      <c r="V287">
        <v>6.4</v>
      </c>
      <c r="W287">
        <v>43546</v>
      </c>
      <c r="X287">
        <v>63160</v>
      </c>
      <c r="Y287">
        <v>-2.6</v>
      </c>
      <c r="Z287">
        <v>16.0807</v>
      </c>
      <c r="AA287">
        <v>0</v>
      </c>
      <c r="AB287">
        <v>0.9179989356040447</v>
      </c>
      <c r="AC287">
        <v>0.03601763856154489</v>
      </c>
      <c r="AD287">
        <v>0.022112065688436097</v>
      </c>
      <c r="AE287">
        <v>0.029524986972023087</v>
      </c>
      <c r="AF287">
        <v>0.288343895800636</v>
      </c>
      <c r="AG287">
        <v>0.14082135090569273</v>
      </c>
      <c r="AH287">
        <v>0.24639610245720633</v>
      </c>
      <c r="AI287">
        <v>0.06505047463590118</v>
      </c>
      <c r="AJ287">
        <v>27192</v>
      </c>
      <c r="AK287">
        <v>654361</v>
      </c>
      <c r="AL287">
        <v>8.47</v>
      </c>
      <c r="AM287">
        <v>16</v>
      </c>
    </row>
    <row r="288" spans="1:39" ht="15">
      <c r="A288" t="s">
        <v>591</v>
      </c>
      <c r="B288">
        <v>13</v>
      </c>
      <c r="C288" t="s">
        <v>613</v>
      </c>
      <c r="D288" s="1">
        <v>3900000</v>
      </c>
      <c r="E288">
        <v>19.45</v>
      </c>
      <c r="F288">
        <v>9</v>
      </c>
      <c r="G288" t="s">
        <v>614</v>
      </c>
      <c r="H288">
        <v>2009</v>
      </c>
      <c r="I288">
        <v>0</v>
      </c>
      <c r="J288">
        <v>0</v>
      </c>
      <c r="K288">
        <v>0</v>
      </c>
      <c r="L288">
        <v>49</v>
      </c>
      <c r="M288">
        <v>51</v>
      </c>
      <c r="N288">
        <v>2</v>
      </c>
      <c r="O288">
        <v>1</v>
      </c>
      <c r="P288">
        <v>0</v>
      </c>
      <c r="Q288">
        <v>0</v>
      </c>
      <c r="R288">
        <v>0</v>
      </c>
      <c r="S288">
        <v>0</v>
      </c>
      <c r="T288">
        <v>3.3</v>
      </c>
      <c r="U288">
        <v>7.9</v>
      </c>
      <c r="V288">
        <v>3.7</v>
      </c>
      <c r="W288">
        <v>65691</v>
      </c>
      <c r="X288">
        <v>81830</v>
      </c>
      <c r="Y288">
        <v>-2.8</v>
      </c>
      <c r="Z288">
        <v>15.16791</v>
      </c>
      <c r="AA288">
        <v>0</v>
      </c>
      <c r="AB288">
        <v>0.896143389065627</v>
      </c>
      <c r="AC288">
        <v>0.05953707911753215</v>
      </c>
      <c r="AD288">
        <v>0.008544023728083813</v>
      </c>
      <c r="AE288">
        <v>0.04978903082549235</v>
      </c>
      <c r="AF288">
        <v>0.18457090199446483</v>
      </c>
      <c r="AG288">
        <v>0.15775237216154386</v>
      </c>
      <c r="AH288">
        <v>0.23959404671121903</v>
      </c>
      <c r="AI288">
        <v>0.13170461232064454</v>
      </c>
      <c r="AJ288">
        <v>24470</v>
      </c>
      <c r="AK288">
        <v>654361</v>
      </c>
      <c r="AL288">
        <v>13.97</v>
      </c>
      <c r="AM288">
        <v>1</v>
      </c>
    </row>
    <row r="289" spans="1:39" ht="15">
      <c r="A289" t="s">
        <v>591</v>
      </c>
      <c r="B289">
        <v>14</v>
      </c>
      <c r="C289" t="s">
        <v>615</v>
      </c>
      <c r="D289" s="1">
        <v>1500000000</v>
      </c>
      <c r="E289">
        <v>1333.58</v>
      </c>
      <c r="F289">
        <v>478</v>
      </c>
      <c r="G289" t="s">
        <v>616</v>
      </c>
      <c r="H289">
        <v>1993</v>
      </c>
      <c r="I289">
        <v>16</v>
      </c>
      <c r="J289">
        <v>0</v>
      </c>
      <c r="K289">
        <v>0</v>
      </c>
      <c r="L289">
        <v>78</v>
      </c>
      <c r="M289">
        <v>21</v>
      </c>
      <c r="N289">
        <v>57</v>
      </c>
      <c r="O289">
        <v>0</v>
      </c>
      <c r="P289">
        <v>1</v>
      </c>
      <c r="Q289">
        <v>0</v>
      </c>
      <c r="R289">
        <v>0</v>
      </c>
      <c r="S289">
        <v>0</v>
      </c>
      <c r="T289">
        <v>3.8</v>
      </c>
      <c r="U289">
        <v>2.6</v>
      </c>
      <c r="V289">
        <v>3.9</v>
      </c>
      <c r="W289">
        <v>84760</v>
      </c>
      <c r="X289">
        <v>146721</v>
      </c>
      <c r="Y289">
        <v>-2.8</v>
      </c>
      <c r="Z289">
        <v>21.09753</v>
      </c>
      <c r="AA289">
        <v>0</v>
      </c>
      <c r="AB289">
        <v>0.6373996027579566</v>
      </c>
      <c r="AC289">
        <v>0.30039423263403575</v>
      </c>
      <c r="AD289">
        <v>0.017921033096816044</v>
      </c>
      <c r="AE289">
        <v>0.05475120728650896</v>
      </c>
      <c r="AF289">
        <v>0.0651766611651079</v>
      </c>
      <c r="AG289">
        <v>0.14245216700287303</v>
      </c>
      <c r="AH289">
        <v>0.26047588483403633</v>
      </c>
      <c r="AI289">
        <v>0.18585780835317794</v>
      </c>
      <c r="AJ289">
        <v>21977</v>
      </c>
      <c r="AK289">
        <v>654360</v>
      </c>
      <c r="AL289">
        <v>20.88</v>
      </c>
      <c r="AM289">
        <v>16</v>
      </c>
    </row>
    <row r="290" spans="1:39" ht="15">
      <c r="A290" t="s">
        <v>591</v>
      </c>
      <c r="B290">
        <v>15</v>
      </c>
      <c r="C290" t="s">
        <v>617</v>
      </c>
      <c r="D290" s="1">
        <v>150000000</v>
      </c>
      <c r="E290">
        <v>614.08</v>
      </c>
      <c r="F290">
        <v>302</v>
      </c>
      <c r="G290" t="s">
        <v>618</v>
      </c>
      <c r="H290">
        <v>1971</v>
      </c>
      <c r="I290">
        <v>38</v>
      </c>
      <c r="J290">
        <v>0</v>
      </c>
      <c r="K290">
        <v>1</v>
      </c>
      <c r="L290">
        <v>93</v>
      </c>
      <c r="M290">
        <v>6</v>
      </c>
      <c r="N290">
        <v>87</v>
      </c>
      <c r="O290">
        <v>0</v>
      </c>
      <c r="P290">
        <v>1</v>
      </c>
      <c r="Q290">
        <v>1</v>
      </c>
      <c r="R290">
        <v>0</v>
      </c>
      <c r="S290">
        <v>0</v>
      </c>
      <c r="T290">
        <v>5.8</v>
      </c>
      <c r="U290">
        <v>2.6</v>
      </c>
      <c r="V290">
        <v>3.5</v>
      </c>
      <c r="W290">
        <v>38098</v>
      </c>
      <c r="X290">
        <v>67380</v>
      </c>
      <c r="Y290">
        <v>-2.6</v>
      </c>
      <c r="Z290">
        <v>18.81201</v>
      </c>
      <c r="AA290">
        <v>0</v>
      </c>
      <c r="AB290">
        <v>0.9173595509020112</v>
      </c>
      <c r="AC290">
        <v>0.03667239948889064</v>
      </c>
      <c r="AD290">
        <v>0.021090830916060583</v>
      </c>
      <c r="AE290">
        <v>0.018861148509767545</v>
      </c>
      <c r="AF290">
        <v>0.41506446747284753</v>
      </c>
      <c r="AG290">
        <v>0.14102001800229536</v>
      </c>
      <c r="AH290">
        <v>0.25068578353538795</v>
      </c>
      <c r="AI290">
        <v>0.08583506172839506</v>
      </c>
      <c r="AJ290">
        <v>25700</v>
      </c>
      <c r="AK290">
        <v>654361</v>
      </c>
      <c r="AL290">
        <v>11.29</v>
      </c>
      <c r="AM290">
        <v>38</v>
      </c>
    </row>
    <row r="291" spans="1:39" ht="15">
      <c r="A291" t="s">
        <v>591</v>
      </c>
      <c r="B291">
        <v>16</v>
      </c>
      <c r="C291" t="s">
        <v>619</v>
      </c>
      <c r="D291" s="1">
        <v>28000000</v>
      </c>
      <c r="E291">
        <v>169.42</v>
      </c>
      <c r="F291">
        <v>28</v>
      </c>
      <c r="G291" t="s">
        <v>620</v>
      </c>
      <c r="H291">
        <v>1989</v>
      </c>
      <c r="I291">
        <v>20</v>
      </c>
      <c r="J291">
        <v>0</v>
      </c>
      <c r="K291">
        <v>0</v>
      </c>
      <c r="L291">
        <v>95</v>
      </c>
      <c r="M291">
        <v>5</v>
      </c>
      <c r="N291">
        <v>90</v>
      </c>
      <c r="O291">
        <v>0</v>
      </c>
      <c r="P291">
        <v>1</v>
      </c>
      <c r="Q291">
        <v>0</v>
      </c>
      <c r="R291">
        <v>0</v>
      </c>
      <c r="S291">
        <v>1</v>
      </c>
      <c r="T291">
        <v>6.8</v>
      </c>
      <c r="U291">
        <v>6.4</v>
      </c>
      <c r="V291">
        <v>4.8</v>
      </c>
      <c r="W291">
        <v>22912</v>
      </c>
      <c r="X291">
        <v>32554</v>
      </c>
      <c r="Y291">
        <v>-4.3</v>
      </c>
      <c r="Z291">
        <v>17.15768</v>
      </c>
      <c r="AA291">
        <v>0</v>
      </c>
      <c r="AB291">
        <v>0.45665867048554193</v>
      </c>
      <c r="AC291">
        <v>0.489762531506543</v>
      </c>
      <c r="AD291">
        <v>0.004827303862007508</v>
      </c>
      <c r="AE291">
        <v>0.04102212933922071</v>
      </c>
      <c r="AF291">
        <v>0.5223522153564888</v>
      </c>
      <c r="AG291">
        <v>0.14062353636595615</v>
      </c>
      <c r="AH291">
        <v>0.26041299916986715</v>
      </c>
      <c r="AI291">
        <v>0.20607639172395772</v>
      </c>
      <c r="AJ291">
        <v>18170</v>
      </c>
      <c r="AK291">
        <v>619178</v>
      </c>
      <c r="AL291">
        <v>23.92</v>
      </c>
      <c r="AM291">
        <v>20</v>
      </c>
    </row>
    <row r="292" spans="1:39" ht="15">
      <c r="A292" t="s">
        <v>591</v>
      </c>
      <c r="B292">
        <v>17</v>
      </c>
      <c r="C292" t="s">
        <v>621</v>
      </c>
      <c r="D292" s="1">
        <v>29000000</v>
      </c>
      <c r="E292">
        <v>99.88</v>
      </c>
      <c r="F292">
        <v>53</v>
      </c>
      <c r="G292" t="s">
        <v>622</v>
      </c>
      <c r="H292">
        <v>1989</v>
      </c>
      <c r="I292">
        <v>20</v>
      </c>
      <c r="J292">
        <v>0</v>
      </c>
      <c r="K292">
        <v>0</v>
      </c>
      <c r="L292">
        <v>72</v>
      </c>
      <c r="M292">
        <v>28</v>
      </c>
      <c r="N292">
        <v>44</v>
      </c>
      <c r="O292">
        <v>0</v>
      </c>
      <c r="P292">
        <v>1</v>
      </c>
      <c r="Q292">
        <v>0</v>
      </c>
      <c r="R292">
        <v>0</v>
      </c>
      <c r="S292">
        <v>0</v>
      </c>
      <c r="T292">
        <v>4.2</v>
      </c>
      <c r="U292">
        <v>5.4</v>
      </c>
      <c r="V292">
        <v>4.3</v>
      </c>
      <c r="W292">
        <v>56673</v>
      </c>
      <c r="X292">
        <v>76491</v>
      </c>
      <c r="Y292">
        <v>-2.1</v>
      </c>
      <c r="Z292">
        <v>17.17266</v>
      </c>
      <c r="AA292">
        <v>0</v>
      </c>
      <c r="AB292">
        <v>0.6075530878942923</v>
      </c>
      <c r="AC292">
        <v>0.28699608868516335</v>
      </c>
      <c r="AD292">
        <v>0.011727219415616207</v>
      </c>
      <c r="AE292">
        <v>0.13628552694055668</v>
      </c>
      <c r="AF292">
        <v>0.505521837016173</v>
      </c>
      <c r="AG292">
        <v>0.09865176088297711</v>
      </c>
      <c r="AH292">
        <v>0.2550042152660463</v>
      </c>
      <c r="AI292">
        <v>0.12191163768896188</v>
      </c>
      <c r="AJ292">
        <v>20748</v>
      </c>
      <c r="AK292">
        <v>619178</v>
      </c>
      <c r="AL292">
        <v>15.12</v>
      </c>
      <c r="AM292">
        <v>20</v>
      </c>
    </row>
    <row r="293" spans="1:39" ht="15">
      <c r="A293" t="s">
        <v>591</v>
      </c>
      <c r="B293">
        <v>18</v>
      </c>
      <c r="C293" t="s">
        <v>623</v>
      </c>
      <c r="D293" s="1">
        <v>74000000</v>
      </c>
      <c r="E293">
        <v>174.59</v>
      </c>
      <c r="F293">
        <v>73</v>
      </c>
      <c r="G293" t="s">
        <v>624</v>
      </c>
      <c r="H293">
        <v>1989</v>
      </c>
      <c r="I293">
        <v>20</v>
      </c>
      <c r="J293">
        <v>0</v>
      </c>
      <c r="K293">
        <v>0</v>
      </c>
      <c r="L293">
        <v>62</v>
      </c>
      <c r="M293">
        <v>38</v>
      </c>
      <c r="N293">
        <v>24</v>
      </c>
      <c r="O293">
        <v>0</v>
      </c>
      <c r="P293">
        <v>1</v>
      </c>
      <c r="Q293">
        <v>0</v>
      </c>
      <c r="R293">
        <v>0</v>
      </c>
      <c r="S293">
        <v>1</v>
      </c>
      <c r="T293">
        <v>3</v>
      </c>
      <c r="U293">
        <v>6.1</v>
      </c>
      <c r="V293">
        <v>5.8</v>
      </c>
      <c r="W293">
        <v>85865</v>
      </c>
      <c r="X293">
        <v>142857</v>
      </c>
      <c r="Y293">
        <v>-2.3</v>
      </c>
      <c r="Z293">
        <v>18.11677</v>
      </c>
      <c r="AA293">
        <v>0</v>
      </c>
      <c r="AB293">
        <v>0.7628660753424756</v>
      </c>
      <c r="AC293">
        <v>0.16953431411553824</v>
      </c>
      <c r="AD293">
        <v>0.010462705633686672</v>
      </c>
      <c r="AE293">
        <v>0.06388792883468082</v>
      </c>
      <c r="AF293">
        <v>0.46870528345645357</v>
      </c>
      <c r="AG293">
        <v>0.11574539147062719</v>
      </c>
      <c r="AH293">
        <v>0.23821259799282274</v>
      </c>
      <c r="AI293">
        <v>0.07943754363025918</v>
      </c>
      <c r="AJ293">
        <v>24054</v>
      </c>
      <c r="AK293">
        <v>619178</v>
      </c>
      <c r="AL293">
        <v>13.12</v>
      </c>
      <c r="AM293">
        <v>20</v>
      </c>
    </row>
    <row r="294" spans="1:39" ht="15">
      <c r="A294" t="s">
        <v>591</v>
      </c>
      <c r="B294">
        <v>19</v>
      </c>
      <c r="C294" t="s">
        <v>625</v>
      </c>
      <c r="D294" s="1">
        <v>23000000</v>
      </c>
      <c r="E294">
        <v>99.49</v>
      </c>
      <c r="F294">
        <v>26</v>
      </c>
      <c r="G294" t="s">
        <v>626</v>
      </c>
      <c r="H294">
        <v>2007</v>
      </c>
      <c r="I294">
        <v>2</v>
      </c>
      <c r="J294">
        <v>0</v>
      </c>
      <c r="K294">
        <v>0</v>
      </c>
      <c r="L294">
        <v>51</v>
      </c>
      <c r="M294">
        <v>48</v>
      </c>
      <c r="N294">
        <v>3</v>
      </c>
      <c r="O294">
        <v>1</v>
      </c>
      <c r="P294">
        <v>1</v>
      </c>
      <c r="Q294">
        <v>0</v>
      </c>
      <c r="R294">
        <v>0</v>
      </c>
      <c r="S294">
        <v>0</v>
      </c>
      <c r="T294">
        <v>3.1</v>
      </c>
      <c r="U294">
        <v>9</v>
      </c>
      <c r="V294">
        <v>6</v>
      </c>
      <c r="W294">
        <v>84672</v>
      </c>
      <c r="X294">
        <v>110909</v>
      </c>
      <c r="Y294">
        <v>-1.8</v>
      </c>
      <c r="Z294">
        <v>16.96138</v>
      </c>
      <c r="AA294">
        <v>0</v>
      </c>
      <c r="AB294">
        <v>0.6876725289823526</v>
      </c>
      <c r="AC294">
        <v>0.19020274435891565</v>
      </c>
      <c r="AD294">
        <v>0.057351967931313017</v>
      </c>
      <c r="AE294">
        <v>0.09807842009890533</v>
      </c>
      <c r="AF294">
        <v>0.1673331416813905</v>
      </c>
      <c r="AG294">
        <v>0.08103324084512047</v>
      </c>
      <c r="AH294">
        <v>0.2458743689213764</v>
      </c>
      <c r="AI294">
        <v>0.05110484618296201</v>
      </c>
      <c r="AJ294">
        <v>35673</v>
      </c>
      <c r="AK294">
        <v>619178</v>
      </c>
      <c r="AL294">
        <v>9.21</v>
      </c>
      <c r="AM294">
        <v>2</v>
      </c>
    </row>
    <row r="295" spans="1:39" ht="15">
      <c r="A295" t="s">
        <v>591</v>
      </c>
      <c r="B295">
        <v>20</v>
      </c>
      <c r="C295" t="s">
        <v>627</v>
      </c>
      <c r="D295" s="1">
        <v>36000000</v>
      </c>
      <c r="E295">
        <v>201.02</v>
      </c>
      <c r="F295">
        <v>84</v>
      </c>
      <c r="G295" t="s">
        <v>200</v>
      </c>
      <c r="H295">
        <v>2009</v>
      </c>
      <c r="I295">
        <v>0</v>
      </c>
      <c r="J295">
        <v>0</v>
      </c>
      <c r="K295">
        <v>0</v>
      </c>
      <c r="L295">
        <v>51</v>
      </c>
      <c r="M295">
        <v>48</v>
      </c>
      <c r="N295">
        <v>3</v>
      </c>
      <c r="O295">
        <v>1</v>
      </c>
      <c r="P295">
        <v>1</v>
      </c>
      <c r="Q295">
        <v>0</v>
      </c>
      <c r="R295">
        <v>0</v>
      </c>
      <c r="S295">
        <v>0</v>
      </c>
      <c r="T295">
        <v>3.4</v>
      </c>
      <c r="U295">
        <v>8.2</v>
      </c>
      <c r="V295">
        <v>9.2</v>
      </c>
      <c r="W295">
        <v>56676</v>
      </c>
      <c r="X295">
        <v>69616</v>
      </c>
      <c r="Y295">
        <v>-1.7</v>
      </c>
      <c r="Z295">
        <v>17.39684</v>
      </c>
      <c r="AA295">
        <v>0</v>
      </c>
      <c r="AB295">
        <v>0.8704862811176246</v>
      </c>
      <c r="AC295">
        <v>0.07518368055096078</v>
      </c>
      <c r="AD295">
        <v>0.008857247460378375</v>
      </c>
      <c r="AE295">
        <v>0.06708410182532325</v>
      </c>
      <c r="AF295">
        <v>0.5705047659962079</v>
      </c>
      <c r="AG295">
        <v>0.1347786904573483</v>
      </c>
      <c r="AH295">
        <v>0.23140518558475914</v>
      </c>
      <c r="AI295">
        <v>0.08823140106920413</v>
      </c>
      <c r="AJ295">
        <v>24283</v>
      </c>
      <c r="AK295">
        <v>619178</v>
      </c>
      <c r="AL295">
        <v>14.81</v>
      </c>
      <c r="AM295">
        <v>1</v>
      </c>
    </row>
    <row r="296" spans="1:39" ht="15">
      <c r="A296" t="s">
        <v>591</v>
      </c>
      <c r="B296">
        <v>21</v>
      </c>
      <c r="C296" t="s">
        <v>628</v>
      </c>
      <c r="D296" s="1">
        <v>6900000000</v>
      </c>
      <c r="E296">
        <v>33980.4</v>
      </c>
      <c r="F296">
        <v>639</v>
      </c>
      <c r="G296" t="s">
        <v>629</v>
      </c>
      <c r="H296">
        <v>2009</v>
      </c>
      <c r="I296">
        <v>0</v>
      </c>
      <c r="J296">
        <v>0</v>
      </c>
      <c r="K296">
        <v>0</v>
      </c>
      <c r="L296">
        <v>58</v>
      </c>
      <c r="M296">
        <v>40</v>
      </c>
      <c r="N296">
        <v>18</v>
      </c>
      <c r="O296">
        <v>0</v>
      </c>
      <c r="P296">
        <v>1</v>
      </c>
      <c r="Q296">
        <v>0</v>
      </c>
      <c r="R296">
        <v>0</v>
      </c>
      <c r="S296">
        <v>0</v>
      </c>
      <c r="T296">
        <v>4</v>
      </c>
      <c r="U296">
        <v>5.6</v>
      </c>
      <c r="V296">
        <v>6.6</v>
      </c>
      <c r="W296">
        <v>53274</v>
      </c>
      <c r="X296">
        <v>66754</v>
      </c>
      <c r="Y296">
        <v>-2.1</v>
      </c>
      <c r="Z296">
        <v>22.64797</v>
      </c>
      <c r="AA296">
        <v>1</v>
      </c>
      <c r="AB296">
        <v>0.8352321916095661</v>
      </c>
      <c r="AC296">
        <v>0.09886010692188402</v>
      </c>
      <c r="AD296">
        <v>0.010573675363885609</v>
      </c>
      <c r="AE296">
        <v>0.08118828511348918</v>
      </c>
      <c r="AF296">
        <v>0.4830194225247021</v>
      </c>
      <c r="AG296">
        <v>0.13720610228399588</v>
      </c>
      <c r="AH296">
        <v>0.23866642548669365</v>
      </c>
      <c r="AI296">
        <v>0.07389765118032254</v>
      </c>
      <c r="AJ296">
        <v>26730</v>
      </c>
      <c r="AK296">
        <v>619178</v>
      </c>
      <c r="AL296">
        <v>12.28</v>
      </c>
      <c r="AM296">
        <v>1</v>
      </c>
    </row>
    <row r="297" spans="1:39" ht="15">
      <c r="A297" t="s">
        <v>591</v>
      </c>
      <c r="B297">
        <v>22</v>
      </c>
      <c r="C297" t="s">
        <v>630</v>
      </c>
      <c r="D297" s="1">
        <v>140000000</v>
      </c>
      <c r="E297">
        <v>416.71</v>
      </c>
      <c r="F297">
        <v>197</v>
      </c>
      <c r="G297" t="s">
        <v>631</v>
      </c>
      <c r="H297">
        <v>1993</v>
      </c>
      <c r="I297">
        <v>16</v>
      </c>
      <c r="J297">
        <v>0</v>
      </c>
      <c r="K297">
        <v>0</v>
      </c>
      <c r="L297">
        <v>59</v>
      </c>
      <c r="M297">
        <v>39</v>
      </c>
      <c r="N297">
        <v>20</v>
      </c>
      <c r="O297">
        <v>0</v>
      </c>
      <c r="P297">
        <v>1</v>
      </c>
      <c r="Q297">
        <v>0</v>
      </c>
      <c r="R297">
        <v>0</v>
      </c>
      <c r="S297">
        <v>1</v>
      </c>
      <c r="T297">
        <v>4</v>
      </c>
      <c r="U297">
        <v>6.5</v>
      </c>
      <c r="V297">
        <v>9.8</v>
      </c>
      <c r="W297">
        <v>50466</v>
      </c>
      <c r="X297">
        <v>65336</v>
      </c>
      <c r="Y297">
        <v>-2.6</v>
      </c>
      <c r="Z297">
        <v>18.7316</v>
      </c>
      <c r="AA297">
        <v>0</v>
      </c>
      <c r="AB297">
        <v>0.6619000110852455</v>
      </c>
      <c r="AC297">
        <v>0.21253684422956123</v>
      </c>
      <c r="AD297">
        <v>0.007125823221599743</v>
      </c>
      <c r="AE297">
        <v>0.06477297319995219</v>
      </c>
      <c r="AF297">
        <v>0.5483350506639447</v>
      </c>
      <c r="AG297">
        <v>0.1268391318813007</v>
      </c>
      <c r="AH297">
        <v>0.24500709004518895</v>
      </c>
      <c r="AI297">
        <v>0.12120750225009436</v>
      </c>
      <c r="AJ297">
        <v>22694</v>
      </c>
      <c r="AK297">
        <v>619178</v>
      </c>
      <c r="AL297">
        <v>17.82</v>
      </c>
      <c r="AM297">
        <v>16</v>
      </c>
    </row>
    <row r="298" spans="1:39" ht="15">
      <c r="A298" t="s">
        <v>591</v>
      </c>
      <c r="B298">
        <v>23</v>
      </c>
      <c r="C298" t="s">
        <v>632</v>
      </c>
      <c r="D298" s="1">
        <v>100000000</v>
      </c>
      <c r="E298">
        <v>301.33</v>
      </c>
      <c r="F298">
        <v>98</v>
      </c>
      <c r="G298" t="s">
        <v>633</v>
      </c>
      <c r="H298">
        <v>2009</v>
      </c>
      <c r="I298">
        <v>0</v>
      </c>
      <c r="J298">
        <v>0</v>
      </c>
      <c r="K298">
        <v>0</v>
      </c>
      <c r="L298">
        <v>52</v>
      </c>
      <c r="M298">
        <v>47</v>
      </c>
      <c r="N298">
        <v>5</v>
      </c>
      <c r="O298">
        <v>1</v>
      </c>
      <c r="P298">
        <v>1</v>
      </c>
      <c r="Q298">
        <v>0</v>
      </c>
      <c r="R298">
        <v>0</v>
      </c>
      <c r="S298">
        <v>0</v>
      </c>
      <c r="T298">
        <v>4.8</v>
      </c>
      <c r="U298">
        <v>8</v>
      </c>
      <c r="V298">
        <v>11</v>
      </c>
      <c r="W298">
        <v>45148</v>
      </c>
      <c r="X298">
        <v>55673</v>
      </c>
      <c r="Y298">
        <v>-3.8</v>
      </c>
      <c r="Z298">
        <v>18.44271</v>
      </c>
      <c r="AA298">
        <v>0</v>
      </c>
      <c r="AB298">
        <v>0.6326469342409358</v>
      </c>
      <c r="AC298">
        <v>0.27669785311406214</v>
      </c>
      <c r="AD298">
        <v>0.014221911761427394</v>
      </c>
      <c r="AE298">
        <v>0.10272974814996656</v>
      </c>
      <c r="AF298">
        <v>0.305918491936083</v>
      </c>
      <c r="AG298">
        <v>0.10554477064753592</v>
      </c>
      <c r="AH298">
        <v>0.2611316939555346</v>
      </c>
      <c r="AI298">
        <v>0.10770837915108863</v>
      </c>
      <c r="AJ298">
        <v>22507</v>
      </c>
      <c r="AK298">
        <v>619178</v>
      </c>
      <c r="AL298">
        <v>17.08</v>
      </c>
      <c r="AM298">
        <v>1</v>
      </c>
    </row>
    <row r="299" spans="1:39" ht="15">
      <c r="A299" t="s">
        <v>591</v>
      </c>
      <c r="B299">
        <v>24</v>
      </c>
      <c r="C299" t="s">
        <v>634</v>
      </c>
      <c r="D299" s="1">
        <v>41000000</v>
      </c>
      <c r="E299">
        <v>188.82</v>
      </c>
      <c r="F299">
        <v>78</v>
      </c>
      <c r="G299" t="s">
        <v>635</v>
      </c>
      <c r="H299">
        <v>2007</v>
      </c>
      <c r="I299">
        <v>2</v>
      </c>
      <c r="J299">
        <v>0</v>
      </c>
      <c r="K299">
        <v>0</v>
      </c>
      <c r="L299">
        <v>51</v>
      </c>
      <c r="M299">
        <v>48</v>
      </c>
      <c r="N299">
        <v>3</v>
      </c>
      <c r="O299">
        <v>1</v>
      </c>
      <c r="P299">
        <v>1</v>
      </c>
      <c r="Q299">
        <v>0</v>
      </c>
      <c r="R299">
        <v>0</v>
      </c>
      <c r="S299">
        <v>0</v>
      </c>
      <c r="T299">
        <v>4.2</v>
      </c>
      <c r="U299">
        <v>6.1</v>
      </c>
      <c r="V299">
        <v>13.4</v>
      </c>
      <c r="W299">
        <v>45220</v>
      </c>
      <c r="X299">
        <v>56507</v>
      </c>
      <c r="Y299">
        <v>-1.7</v>
      </c>
      <c r="Z299">
        <v>17.53212</v>
      </c>
      <c r="AA299">
        <v>0</v>
      </c>
      <c r="AB299">
        <v>0.7853077293227407</v>
      </c>
      <c r="AC299">
        <v>0.1401281773064367</v>
      </c>
      <c r="AD299">
        <v>0.027125044817240013</v>
      </c>
      <c r="AE299">
        <v>0.10553508038076288</v>
      </c>
      <c r="AF299">
        <v>0.15818229975871237</v>
      </c>
      <c r="AG299">
        <v>0.09968215924984415</v>
      </c>
      <c r="AH299">
        <v>0.25348768851606485</v>
      </c>
      <c r="AI299">
        <v>0.04930662557781202</v>
      </c>
      <c r="AJ299">
        <v>35155</v>
      </c>
      <c r="AK299">
        <v>619178</v>
      </c>
      <c r="AL299">
        <v>7.57</v>
      </c>
      <c r="AM299">
        <v>2</v>
      </c>
    </row>
    <row r="300" spans="1:39" ht="15">
      <c r="A300" t="s">
        <v>591</v>
      </c>
      <c r="B300">
        <v>25</v>
      </c>
      <c r="C300" t="s">
        <v>636</v>
      </c>
      <c r="D300" s="1">
        <v>68000000</v>
      </c>
      <c r="E300">
        <v>165.58</v>
      </c>
      <c r="F300">
        <v>79</v>
      </c>
      <c r="G300" t="s">
        <v>637</v>
      </c>
      <c r="H300">
        <v>2009</v>
      </c>
      <c r="I300">
        <v>0</v>
      </c>
      <c r="J300">
        <v>0</v>
      </c>
      <c r="K300">
        <v>0</v>
      </c>
      <c r="L300">
        <v>56</v>
      </c>
      <c r="M300">
        <v>43</v>
      </c>
      <c r="N300">
        <v>13</v>
      </c>
      <c r="O300">
        <v>0</v>
      </c>
      <c r="P300">
        <v>1</v>
      </c>
      <c r="Q300">
        <v>0</v>
      </c>
      <c r="R300">
        <v>0</v>
      </c>
      <c r="S300">
        <v>0</v>
      </c>
      <c r="T300">
        <v>3.1</v>
      </c>
      <c r="U300">
        <v>5.1</v>
      </c>
      <c r="V300">
        <v>13.1</v>
      </c>
      <c r="W300">
        <v>53414</v>
      </c>
      <c r="X300">
        <v>68535</v>
      </c>
      <c r="Y300">
        <v>-2.5</v>
      </c>
      <c r="Z300">
        <v>18.03124</v>
      </c>
      <c r="AA300">
        <v>0</v>
      </c>
      <c r="AB300">
        <v>0.8511123955157976</v>
      </c>
      <c r="AC300">
        <v>0.08928503319729728</v>
      </c>
      <c r="AD300">
        <v>0.013736610325635707</v>
      </c>
      <c r="AE300">
        <v>0.06294635791323334</v>
      </c>
      <c r="AF300">
        <v>0.4993281415037356</v>
      </c>
      <c r="AG300">
        <v>0.13047621201011664</v>
      </c>
      <c r="AH300">
        <v>0.24261682424117137</v>
      </c>
      <c r="AI300">
        <v>0.10584421507076296</v>
      </c>
      <c r="AJ300">
        <v>22383</v>
      </c>
      <c r="AK300">
        <v>619178</v>
      </c>
      <c r="AL300">
        <v>14.58</v>
      </c>
      <c r="AM300">
        <v>1</v>
      </c>
    </row>
    <row r="301" spans="1:39" ht="15">
      <c r="A301" t="s">
        <v>591</v>
      </c>
      <c r="B301">
        <v>26</v>
      </c>
      <c r="C301" t="s">
        <v>638</v>
      </c>
      <c r="D301" s="1">
        <v>28000000</v>
      </c>
      <c r="E301">
        <v>154.19</v>
      </c>
      <c r="F301">
        <v>105</v>
      </c>
      <c r="G301" t="s">
        <v>89</v>
      </c>
      <c r="H301">
        <v>2009</v>
      </c>
      <c r="I301">
        <v>0</v>
      </c>
      <c r="J301">
        <v>1</v>
      </c>
      <c r="K301">
        <v>0</v>
      </c>
      <c r="L301">
        <v>46</v>
      </c>
      <c r="M301">
        <v>52</v>
      </c>
      <c r="N301">
        <v>6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3.4</v>
      </c>
      <c r="U301">
        <v>4.6</v>
      </c>
      <c r="V301">
        <v>14.9</v>
      </c>
      <c r="W301">
        <v>56142</v>
      </c>
      <c r="X301">
        <v>69602</v>
      </c>
      <c r="Y301">
        <v>-2.8</v>
      </c>
      <c r="Z301">
        <v>17.13476</v>
      </c>
      <c r="AA301">
        <v>0</v>
      </c>
      <c r="AB301">
        <v>0.9053127288073165</v>
      </c>
      <c r="AC301">
        <v>0.044184510219998</v>
      </c>
      <c r="AD301">
        <v>0.0076856890203803475</v>
      </c>
      <c r="AE301">
        <v>0.04817523906734262</v>
      </c>
      <c r="AF301">
        <v>0.5613693661101753</v>
      </c>
      <c r="AG301">
        <v>0.17788451444417347</v>
      </c>
      <c r="AH301">
        <v>0.21311515124108293</v>
      </c>
      <c r="AI301">
        <v>0.10292991591023</v>
      </c>
      <c r="AJ301">
        <v>24097</v>
      </c>
      <c r="AK301">
        <v>619177</v>
      </c>
      <c r="AL301">
        <v>13.72</v>
      </c>
      <c r="AM301">
        <v>1</v>
      </c>
    </row>
    <row r="302" spans="1:39" ht="15">
      <c r="A302" t="s">
        <v>591</v>
      </c>
      <c r="B302">
        <v>27</v>
      </c>
      <c r="C302" t="s">
        <v>639</v>
      </c>
      <c r="D302" s="1">
        <v>64000000</v>
      </c>
      <c r="E302">
        <v>166.61</v>
      </c>
      <c r="F302">
        <v>64</v>
      </c>
      <c r="G302" t="s">
        <v>640</v>
      </c>
      <c r="H302">
        <v>2005</v>
      </c>
      <c r="I302">
        <v>4</v>
      </c>
      <c r="J302">
        <v>0</v>
      </c>
      <c r="K302">
        <v>0</v>
      </c>
      <c r="L302">
        <v>54</v>
      </c>
      <c r="M302">
        <v>44</v>
      </c>
      <c r="N302">
        <v>10</v>
      </c>
      <c r="O302">
        <v>0</v>
      </c>
      <c r="P302">
        <v>1</v>
      </c>
      <c r="Q302">
        <v>0</v>
      </c>
      <c r="R302">
        <v>0</v>
      </c>
      <c r="S302">
        <v>0</v>
      </c>
      <c r="T302">
        <v>4</v>
      </c>
      <c r="U302">
        <v>5.7</v>
      </c>
      <c r="V302">
        <v>13.3</v>
      </c>
      <c r="W302">
        <v>45293</v>
      </c>
      <c r="X302">
        <v>57496</v>
      </c>
      <c r="Y302">
        <v>-4.1</v>
      </c>
      <c r="Z302">
        <v>17.98145</v>
      </c>
      <c r="AA302">
        <v>0</v>
      </c>
      <c r="AB302">
        <v>0.44669536232048657</v>
      </c>
      <c r="AC302">
        <v>0.44464824163406225</v>
      </c>
      <c r="AD302">
        <v>0.0336468844583506</v>
      </c>
      <c r="AE302">
        <v>0.11749125453423732</v>
      </c>
      <c r="AF302">
        <v>0.11566786933644284</v>
      </c>
      <c r="AG302">
        <v>0.10820151878781223</v>
      </c>
      <c r="AH302">
        <v>0.25598293221012375</v>
      </c>
      <c r="AI302">
        <v>0.13424800151433522</v>
      </c>
      <c r="AJ302">
        <v>21193</v>
      </c>
      <c r="AK302">
        <v>619178</v>
      </c>
      <c r="AL302">
        <v>18.4</v>
      </c>
      <c r="AM302">
        <v>4</v>
      </c>
    </row>
    <row r="303" spans="1:39" ht="15">
      <c r="A303" t="s">
        <v>591</v>
      </c>
      <c r="B303">
        <v>28</v>
      </c>
      <c r="C303" t="s">
        <v>641</v>
      </c>
      <c r="D303" s="1">
        <v>250000000</v>
      </c>
      <c r="E303">
        <v>556.1</v>
      </c>
      <c r="F303">
        <v>222</v>
      </c>
      <c r="G303" t="s">
        <v>642</v>
      </c>
      <c r="H303">
        <v>1987</v>
      </c>
      <c r="I303">
        <v>22</v>
      </c>
      <c r="J303">
        <v>0</v>
      </c>
      <c r="K303">
        <v>1</v>
      </c>
      <c r="L303">
        <v>69</v>
      </c>
      <c r="M303">
        <v>30</v>
      </c>
      <c r="N303">
        <v>39</v>
      </c>
      <c r="O303">
        <v>0</v>
      </c>
      <c r="P303">
        <v>1</v>
      </c>
      <c r="Q303">
        <v>1</v>
      </c>
      <c r="R303">
        <v>0</v>
      </c>
      <c r="S303">
        <v>0</v>
      </c>
      <c r="T303">
        <v>5.4</v>
      </c>
      <c r="U303">
        <v>4.1</v>
      </c>
      <c r="V303">
        <v>11.5</v>
      </c>
      <c r="W303">
        <v>37944</v>
      </c>
      <c r="X303">
        <v>51066</v>
      </c>
      <c r="Y303">
        <v>-1.6</v>
      </c>
      <c r="Z303">
        <v>19.32607</v>
      </c>
      <c r="AA303">
        <v>0</v>
      </c>
      <c r="AB303">
        <v>0.6281477229238424</v>
      </c>
      <c r="AC303">
        <v>0.2734924279700399</v>
      </c>
      <c r="AD303">
        <v>0.023645508720135586</v>
      </c>
      <c r="AE303">
        <v>0.11309671855266175</v>
      </c>
      <c r="AF303">
        <v>0.26163235773880855</v>
      </c>
      <c r="AG303">
        <v>0.10838886394542442</v>
      </c>
      <c r="AH303">
        <v>0.23110640235925695</v>
      </c>
      <c r="AI303">
        <v>0.09509888461241858</v>
      </c>
      <c r="AJ303">
        <v>25705</v>
      </c>
      <c r="AK303">
        <v>619178</v>
      </c>
      <c r="AL303">
        <v>13.72</v>
      </c>
      <c r="AM303">
        <v>22</v>
      </c>
    </row>
    <row r="304" spans="1:39" ht="15">
      <c r="A304" t="s">
        <v>591</v>
      </c>
      <c r="B304">
        <v>29</v>
      </c>
      <c r="C304" t="s">
        <v>643</v>
      </c>
      <c r="D304" s="1">
        <v>18000000</v>
      </c>
      <c r="E304">
        <v>251.62</v>
      </c>
      <c r="F304">
        <v>73</v>
      </c>
      <c r="G304" t="s">
        <v>644</v>
      </c>
      <c r="H304">
        <v>2009</v>
      </c>
      <c r="I304">
        <v>0</v>
      </c>
      <c r="J304">
        <v>0</v>
      </c>
      <c r="K304">
        <v>0</v>
      </c>
      <c r="L304">
        <v>48</v>
      </c>
      <c r="M304">
        <v>51</v>
      </c>
      <c r="N304">
        <v>3</v>
      </c>
      <c r="O304">
        <v>1</v>
      </c>
      <c r="P304">
        <v>0</v>
      </c>
      <c r="Q304">
        <v>0</v>
      </c>
      <c r="R304">
        <v>0</v>
      </c>
      <c r="S304">
        <v>0</v>
      </c>
      <c r="T304">
        <v>3.7</v>
      </c>
      <c r="U304">
        <v>6.3</v>
      </c>
      <c r="V304">
        <v>16.3</v>
      </c>
      <c r="W304">
        <v>50390</v>
      </c>
      <c r="X304">
        <v>65040</v>
      </c>
      <c r="Y304">
        <v>-1.3</v>
      </c>
      <c r="Z304">
        <v>16.73071</v>
      </c>
      <c r="AA304">
        <v>0</v>
      </c>
      <c r="AB304">
        <v>0.9099755097968607</v>
      </c>
      <c r="AC304">
        <v>0.009532628402088293</v>
      </c>
      <c r="AD304">
        <v>0.008408666819438144</v>
      </c>
      <c r="AE304">
        <v>0.020158829025225786</v>
      </c>
      <c r="AF304">
        <v>0.4410495172843351</v>
      </c>
      <c r="AG304">
        <v>0.1471161631890377</v>
      </c>
      <c r="AH304">
        <v>0.2504655870445344</v>
      </c>
      <c r="AI304">
        <v>0.07654790112941913</v>
      </c>
      <c r="AJ304">
        <v>26364</v>
      </c>
      <c r="AK304">
        <v>642200</v>
      </c>
      <c r="AL304">
        <v>11.86</v>
      </c>
      <c r="AM304">
        <v>1</v>
      </c>
    </row>
    <row r="305" spans="1:39" ht="15">
      <c r="A305" t="s">
        <v>645</v>
      </c>
      <c r="B305">
        <v>1</v>
      </c>
      <c r="C305" t="s">
        <v>646</v>
      </c>
      <c r="D305" s="1">
        <v>190000000</v>
      </c>
      <c r="E305">
        <v>394.46</v>
      </c>
      <c r="F305">
        <v>174</v>
      </c>
      <c r="G305" t="s">
        <v>647</v>
      </c>
      <c r="H305">
        <v>2009</v>
      </c>
      <c r="I305">
        <v>0</v>
      </c>
      <c r="J305">
        <v>0</v>
      </c>
      <c r="K305">
        <v>0</v>
      </c>
      <c r="L305">
        <v>55</v>
      </c>
      <c r="M305">
        <v>44</v>
      </c>
      <c r="N305">
        <v>11</v>
      </c>
      <c r="O305">
        <v>0</v>
      </c>
      <c r="P305">
        <v>1</v>
      </c>
      <c r="Q305">
        <v>0</v>
      </c>
      <c r="R305">
        <v>0</v>
      </c>
      <c r="S305">
        <v>0</v>
      </c>
      <c r="T305">
        <v>4.8</v>
      </c>
      <c r="U305">
        <v>5.6</v>
      </c>
      <c r="V305">
        <v>13.2</v>
      </c>
      <c r="W305">
        <v>45061</v>
      </c>
      <c r="X305">
        <v>59388</v>
      </c>
      <c r="Y305">
        <v>-2.6</v>
      </c>
      <c r="Z305">
        <v>19.04216</v>
      </c>
      <c r="AA305">
        <v>0</v>
      </c>
      <c r="AB305">
        <v>0.6675687340153452</v>
      </c>
      <c r="AC305">
        <v>0.2931218030690537</v>
      </c>
      <c r="AD305">
        <v>0.013032289002557545</v>
      </c>
      <c r="AE305">
        <v>0.01960585353479302</v>
      </c>
      <c r="AF305">
        <v>0.05118037829182059</v>
      </c>
      <c r="AG305">
        <v>0.13016821777939847</v>
      </c>
      <c r="AH305">
        <v>0.2636627399996829</v>
      </c>
      <c r="AI305">
        <v>0.11010977724647686</v>
      </c>
      <c r="AJ305">
        <v>23935</v>
      </c>
      <c r="AK305">
        <v>630730</v>
      </c>
      <c r="AL305">
        <v>15.54</v>
      </c>
      <c r="AM305">
        <v>1</v>
      </c>
    </row>
    <row r="306" spans="1:39" ht="15">
      <c r="A306" t="s">
        <v>645</v>
      </c>
      <c r="B306">
        <v>2</v>
      </c>
      <c r="C306" t="s">
        <v>648</v>
      </c>
      <c r="D306" s="1">
        <v>31000000</v>
      </c>
      <c r="E306">
        <v>56.68</v>
      </c>
      <c r="F306">
        <v>44</v>
      </c>
      <c r="G306" t="s">
        <v>649</v>
      </c>
      <c r="H306">
        <v>2005</v>
      </c>
      <c r="I306">
        <v>4</v>
      </c>
      <c r="J306">
        <v>1</v>
      </c>
      <c r="K306">
        <v>0</v>
      </c>
      <c r="L306">
        <v>40</v>
      </c>
      <c r="M306">
        <v>59</v>
      </c>
      <c r="N306">
        <v>19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4.1</v>
      </c>
      <c r="U306">
        <v>6.1</v>
      </c>
      <c r="V306">
        <v>15.3</v>
      </c>
      <c r="W306">
        <v>58174</v>
      </c>
      <c r="X306">
        <v>77843</v>
      </c>
      <c r="Y306">
        <v>-1.7</v>
      </c>
      <c r="Z306">
        <v>17.25811</v>
      </c>
      <c r="AA306">
        <v>0</v>
      </c>
      <c r="AB306">
        <v>0.9187804721205672</v>
      </c>
      <c r="AC306">
        <v>0.0496542108524594</v>
      </c>
      <c r="AD306">
        <v>0.01680570332869553</v>
      </c>
      <c r="AE306">
        <v>0.01695812788356349</v>
      </c>
      <c r="AF306">
        <v>0.2702836395922185</v>
      </c>
      <c r="AG306">
        <v>0.12271812027333408</v>
      </c>
      <c r="AH306">
        <v>0.262280214988981</v>
      </c>
      <c r="AI306">
        <v>0.0756400103559082</v>
      </c>
      <c r="AJ306">
        <v>30814</v>
      </c>
      <c r="AK306">
        <v>630730</v>
      </c>
      <c r="AL306">
        <v>9.57</v>
      </c>
      <c r="AM306">
        <v>4</v>
      </c>
    </row>
    <row r="307" spans="1:39" ht="15">
      <c r="A307" t="s">
        <v>645</v>
      </c>
      <c r="B307">
        <v>3</v>
      </c>
      <c r="C307" t="s">
        <v>650</v>
      </c>
      <c r="D307" s="1">
        <v>72000000</v>
      </c>
      <c r="E307">
        <v>138.73</v>
      </c>
      <c r="F307">
        <v>64</v>
      </c>
      <c r="G307" t="s">
        <v>651</v>
      </c>
      <c r="H307">
        <v>2003</v>
      </c>
      <c r="I307">
        <v>6</v>
      </c>
      <c r="J307">
        <v>1</v>
      </c>
      <c r="K307">
        <v>0</v>
      </c>
      <c r="L307">
        <v>47</v>
      </c>
      <c r="M307">
        <v>51</v>
      </c>
      <c r="N307">
        <v>4</v>
      </c>
      <c r="O307">
        <v>1</v>
      </c>
      <c r="P307">
        <v>0</v>
      </c>
      <c r="Q307">
        <v>0</v>
      </c>
      <c r="R307">
        <v>0</v>
      </c>
      <c r="S307">
        <v>0</v>
      </c>
      <c r="T307">
        <v>5.1</v>
      </c>
      <c r="U307">
        <v>5.2</v>
      </c>
      <c r="V307">
        <v>14.6</v>
      </c>
      <c r="W307">
        <v>49411</v>
      </c>
      <c r="X307">
        <v>63575</v>
      </c>
      <c r="Y307">
        <v>-2.6</v>
      </c>
      <c r="Z307">
        <v>18.09472</v>
      </c>
      <c r="AA307">
        <v>0</v>
      </c>
      <c r="AB307">
        <v>0.8002767102709168</v>
      </c>
      <c r="AC307">
        <v>0.1584462999370687</v>
      </c>
      <c r="AD307">
        <v>0.015626634768989085</v>
      </c>
      <c r="AE307">
        <v>0.01583720450906093</v>
      </c>
      <c r="AF307">
        <v>0.15240594232080287</v>
      </c>
      <c r="AG307">
        <v>0.1356840486420497</v>
      </c>
      <c r="AH307">
        <v>0.24995322879837648</v>
      </c>
      <c r="AI307">
        <v>0.10178909736589696</v>
      </c>
      <c r="AJ307">
        <v>25727</v>
      </c>
      <c r="AK307">
        <v>630730</v>
      </c>
      <c r="AL307">
        <v>12.87</v>
      </c>
      <c r="AM307">
        <v>6</v>
      </c>
    </row>
    <row r="308" spans="1:39" ht="15">
      <c r="A308" t="s">
        <v>645</v>
      </c>
      <c r="B308">
        <v>4</v>
      </c>
      <c r="C308" t="s">
        <v>652</v>
      </c>
      <c r="D308" s="1">
        <v>21000000</v>
      </c>
      <c r="E308">
        <v>161.36</v>
      </c>
      <c r="F308">
        <v>48</v>
      </c>
      <c r="G308" t="s">
        <v>653</v>
      </c>
      <c r="H308">
        <v>2007</v>
      </c>
      <c r="I308">
        <v>2</v>
      </c>
      <c r="J308">
        <v>1</v>
      </c>
      <c r="K308">
        <v>0</v>
      </c>
      <c r="L308">
        <v>38</v>
      </c>
      <c r="M308">
        <v>60</v>
      </c>
      <c r="N308">
        <v>22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4</v>
      </c>
      <c r="U308">
        <v>5.9</v>
      </c>
      <c r="V308">
        <v>26.3</v>
      </c>
      <c r="W308">
        <v>45719</v>
      </c>
      <c r="X308">
        <v>56575</v>
      </c>
      <c r="Y308">
        <v>-2.3</v>
      </c>
      <c r="Z308">
        <v>16.85795</v>
      </c>
      <c r="AA308">
        <v>0</v>
      </c>
      <c r="AB308">
        <v>0.9181399973948653</v>
      </c>
      <c r="AC308">
        <v>0.04833001337514257</v>
      </c>
      <c r="AD308">
        <v>0.006363517948424688</v>
      </c>
      <c r="AE308">
        <v>0.016304916525296087</v>
      </c>
      <c r="AF308">
        <v>0.41340827295356175</v>
      </c>
      <c r="AG308">
        <v>0.1356190445991153</v>
      </c>
      <c r="AH308">
        <v>0.25913306803228003</v>
      </c>
      <c r="AI308">
        <v>0.09974435047375181</v>
      </c>
      <c r="AJ308">
        <v>22633</v>
      </c>
      <c r="AK308">
        <v>630730</v>
      </c>
      <c r="AL308">
        <v>12.82</v>
      </c>
      <c r="AM308">
        <v>2</v>
      </c>
    </row>
    <row r="309" spans="1:39" ht="15">
      <c r="A309" t="s">
        <v>645</v>
      </c>
      <c r="B309">
        <v>5</v>
      </c>
      <c r="C309" t="s">
        <v>654</v>
      </c>
      <c r="D309" s="1">
        <v>26000000</v>
      </c>
      <c r="E309">
        <v>53.83</v>
      </c>
      <c r="F309">
        <v>35</v>
      </c>
      <c r="G309" t="s">
        <v>655</v>
      </c>
      <c r="H309">
        <v>2007</v>
      </c>
      <c r="I309">
        <v>2</v>
      </c>
      <c r="J309">
        <v>1</v>
      </c>
      <c r="K309">
        <v>0</v>
      </c>
      <c r="L309">
        <v>45</v>
      </c>
      <c r="M309">
        <v>53</v>
      </c>
      <c r="N309">
        <v>8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5.1</v>
      </c>
      <c r="U309">
        <v>6</v>
      </c>
      <c r="V309">
        <v>27.2</v>
      </c>
      <c r="W309">
        <v>49178</v>
      </c>
      <c r="X309">
        <v>58639</v>
      </c>
      <c r="Y309">
        <v>-1.6</v>
      </c>
      <c r="Z309">
        <v>17.07073</v>
      </c>
      <c r="AA309">
        <v>0</v>
      </c>
      <c r="AB309">
        <v>0.9539469599644681</v>
      </c>
      <c r="AC309">
        <v>0.012477573638857183</v>
      </c>
      <c r="AD309">
        <v>0.005664098878164565</v>
      </c>
      <c r="AE309">
        <v>0.046005422288459406</v>
      </c>
      <c r="AF309">
        <v>0.5118909834636056</v>
      </c>
      <c r="AG309">
        <v>0.13101168487308357</v>
      </c>
      <c r="AH309">
        <v>0.2634724842642652</v>
      </c>
      <c r="AI309">
        <v>0.08120574022312224</v>
      </c>
      <c r="AJ309">
        <v>23391</v>
      </c>
      <c r="AK309">
        <v>630730</v>
      </c>
      <c r="AL309">
        <v>10.23</v>
      </c>
      <c r="AM309">
        <v>2</v>
      </c>
    </row>
    <row r="310" spans="1:39" ht="15">
      <c r="A310" t="s">
        <v>645</v>
      </c>
      <c r="B310">
        <v>6</v>
      </c>
      <c r="C310" t="s">
        <v>656</v>
      </c>
      <c r="D310" s="1">
        <v>47000000</v>
      </c>
      <c r="E310">
        <v>285.81</v>
      </c>
      <c r="F310">
        <v>115</v>
      </c>
      <c r="G310" t="s">
        <v>657</v>
      </c>
      <c r="H310">
        <v>2007</v>
      </c>
      <c r="I310">
        <v>2</v>
      </c>
      <c r="J310">
        <v>0</v>
      </c>
      <c r="K310">
        <v>0</v>
      </c>
      <c r="L310">
        <v>48</v>
      </c>
      <c r="M310">
        <v>50</v>
      </c>
      <c r="N310">
        <v>2</v>
      </c>
      <c r="O310">
        <v>1</v>
      </c>
      <c r="P310">
        <v>0</v>
      </c>
      <c r="Q310">
        <v>0</v>
      </c>
      <c r="R310">
        <v>0</v>
      </c>
      <c r="S310">
        <v>0</v>
      </c>
      <c r="T310">
        <v>3.5</v>
      </c>
      <c r="U310">
        <v>7.8</v>
      </c>
      <c r="V310">
        <v>12.9</v>
      </c>
      <c r="W310">
        <v>40513</v>
      </c>
      <c r="X310">
        <v>51474</v>
      </c>
      <c r="Y310">
        <v>-3.1</v>
      </c>
      <c r="Z310">
        <v>17.6629</v>
      </c>
      <c r="AA310">
        <v>0</v>
      </c>
      <c r="AB310">
        <v>0.9482697543215141</v>
      </c>
      <c r="AC310">
        <v>0.025261586905894317</v>
      </c>
      <c r="AD310">
        <v>0.007731164102732312</v>
      </c>
      <c r="AE310">
        <v>0</v>
      </c>
      <c r="AF310">
        <v>0.4984240483249568</v>
      </c>
      <c r="AG310">
        <v>0.1543766746468378</v>
      </c>
      <c r="AH310">
        <v>0.22959269417975997</v>
      </c>
      <c r="AI310">
        <v>0.11711007210826117</v>
      </c>
      <c r="AJ310">
        <v>21063</v>
      </c>
      <c r="AK310">
        <v>630730</v>
      </c>
      <c r="AL310">
        <v>16.86</v>
      </c>
      <c r="AM310">
        <v>2</v>
      </c>
    </row>
    <row r="311" spans="1:39" ht="15">
      <c r="A311" t="s">
        <v>645</v>
      </c>
      <c r="B311">
        <v>7</v>
      </c>
      <c r="C311" t="s">
        <v>658</v>
      </c>
      <c r="D311" s="1">
        <v>41000000</v>
      </c>
      <c r="E311">
        <v>129.44</v>
      </c>
      <c r="F311">
        <v>84</v>
      </c>
      <c r="G311" t="s">
        <v>659</v>
      </c>
      <c r="H311">
        <v>2009</v>
      </c>
      <c r="I311">
        <v>0</v>
      </c>
      <c r="J311">
        <v>1</v>
      </c>
      <c r="K311">
        <v>0</v>
      </c>
      <c r="L311">
        <v>45</v>
      </c>
      <c r="M311">
        <v>54</v>
      </c>
      <c r="N311">
        <v>9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4.1</v>
      </c>
      <c r="U311">
        <v>6.1</v>
      </c>
      <c r="V311">
        <v>12.1</v>
      </c>
      <c r="W311">
        <v>51306</v>
      </c>
      <c r="X311">
        <v>63985</v>
      </c>
      <c r="Y311">
        <v>-2.8</v>
      </c>
      <c r="Z311">
        <v>17.51884</v>
      </c>
      <c r="AA311">
        <v>1</v>
      </c>
      <c r="AB311">
        <v>0.867097274140216</v>
      </c>
      <c r="AC311">
        <v>0.09093243983016396</v>
      </c>
      <c r="AD311">
        <v>0.011243639587121696</v>
      </c>
      <c r="AE311">
        <v>0.020902763464556943</v>
      </c>
      <c r="AF311">
        <v>0.28727664769394196</v>
      </c>
      <c r="AG311">
        <v>0.11948377277123333</v>
      </c>
      <c r="AH311">
        <v>0.2540136032850824</v>
      </c>
      <c r="AI311">
        <v>0.10757982809287081</v>
      </c>
      <c r="AJ311">
        <v>24509</v>
      </c>
      <c r="AK311">
        <v>630730</v>
      </c>
      <c r="AL311">
        <v>11.81</v>
      </c>
      <c r="AM311">
        <v>1</v>
      </c>
    </row>
    <row r="312" spans="1:39" ht="15">
      <c r="A312" t="s">
        <v>645</v>
      </c>
      <c r="B312">
        <v>8</v>
      </c>
      <c r="C312" t="s">
        <v>660</v>
      </c>
      <c r="D312" s="1">
        <v>47000000</v>
      </c>
      <c r="E312">
        <v>422.94</v>
      </c>
      <c r="F312">
        <v>128</v>
      </c>
      <c r="G312" t="s">
        <v>661</v>
      </c>
      <c r="H312">
        <v>1991</v>
      </c>
      <c r="I312">
        <v>18</v>
      </c>
      <c r="J312">
        <v>1</v>
      </c>
      <c r="K312">
        <v>1</v>
      </c>
      <c r="L312">
        <v>38</v>
      </c>
      <c r="M312">
        <v>60</v>
      </c>
      <c r="N312">
        <v>22</v>
      </c>
      <c r="O312">
        <v>0</v>
      </c>
      <c r="P312">
        <v>0</v>
      </c>
      <c r="Q312">
        <v>0</v>
      </c>
      <c r="R312">
        <v>1</v>
      </c>
      <c r="S312">
        <v>0</v>
      </c>
      <c r="T312">
        <v>4.1</v>
      </c>
      <c r="U312">
        <v>5.9</v>
      </c>
      <c r="V312">
        <v>20.2</v>
      </c>
      <c r="W312">
        <v>48589</v>
      </c>
      <c r="X312">
        <v>60882</v>
      </c>
      <c r="Y312">
        <v>-2.1</v>
      </c>
      <c r="Z312">
        <v>17.66694</v>
      </c>
      <c r="AA312">
        <v>0</v>
      </c>
      <c r="AB312">
        <v>0.8978475171324758</v>
      </c>
      <c r="AC312">
        <v>0.06272249221947966</v>
      </c>
      <c r="AD312">
        <v>0.01578334125438852</v>
      </c>
      <c r="AE312">
        <v>0.022296386726491525</v>
      </c>
      <c r="AF312">
        <v>0.22045407702186356</v>
      </c>
      <c r="AG312">
        <v>0.11826772152902193</v>
      </c>
      <c r="AH312">
        <v>0.2625132782648677</v>
      </c>
      <c r="AI312">
        <v>0.09731869684972978</v>
      </c>
      <c r="AJ312">
        <v>23881</v>
      </c>
      <c r="AK312">
        <v>630730</v>
      </c>
      <c r="AL312">
        <v>11.39</v>
      </c>
      <c r="AM312">
        <v>18</v>
      </c>
    </row>
    <row r="313" spans="1:39" ht="15">
      <c r="A313" t="s">
        <v>645</v>
      </c>
      <c r="B313">
        <v>9</v>
      </c>
      <c r="C313" t="s">
        <v>662</v>
      </c>
      <c r="D313" s="1">
        <v>82000000</v>
      </c>
      <c r="E313">
        <v>383.36</v>
      </c>
      <c r="F313">
        <v>87</v>
      </c>
      <c r="G313" t="s">
        <v>663</v>
      </c>
      <c r="H313">
        <v>1983</v>
      </c>
      <c r="I313">
        <v>26</v>
      </c>
      <c r="J313">
        <v>0</v>
      </c>
      <c r="K313">
        <v>0</v>
      </c>
      <c r="L313">
        <v>62</v>
      </c>
      <c r="M313">
        <v>36</v>
      </c>
      <c r="N313">
        <v>26</v>
      </c>
      <c r="O313">
        <v>0</v>
      </c>
      <c r="P313">
        <v>1</v>
      </c>
      <c r="Q313">
        <v>0</v>
      </c>
      <c r="R313">
        <v>0</v>
      </c>
      <c r="S313">
        <v>1</v>
      </c>
      <c r="T313">
        <v>5.7</v>
      </c>
      <c r="U313">
        <v>5.7</v>
      </c>
      <c r="V313">
        <v>15.7</v>
      </c>
      <c r="W313">
        <v>43675</v>
      </c>
      <c r="X313">
        <v>58472</v>
      </c>
      <c r="Y313">
        <v>-4.2</v>
      </c>
      <c r="Z313">
        <v>18.22712</v>
      </c>
      <c r="AA313">
        <v>0</v>
      </c>
      <c r="AB313">
        <v>0.8100742615707642</v>
      </c>
      <c r="AC313">
        <v>0.14415632930143885</v>
      </c>
      <c r="AD313">
        <v>0.013114928314719635</v>
      </c>
      <c r="AE313">
        <v>0.04613384490986634</v>
      </c>
      <c r="AF313">
        <v>0.1398363800675408</v>
      </c>
      <c r="AG313">
        <v>0.13610578218889224</v>
      </c>
      <c r="AH313">
        <v>0.2567517004106353</v>
      </c>
      <c r="AI313">
        <v>0.13910423086800205</v>
      </c>
      <c r="AJ313">
        <v>24076</v>
      </c>
      <c r="AK313">
        <v>630730</v>
      </c>
      <c r="AL313">
        <v>16.2</v>
      </c>
      <c r="AM313">
        <v>26</v>
      </c>
    </row>
    <row r="314" spans="1:39" ht="15">
      <c r="A314" t="s">
        <v>645</v>
      </c>
      <c r="B314">
        <v>10</v>
      </c>
      <c r="C314" t="s">
        <v>664</v>
      </c>
      <c r="D314" s="1">
        <v>23000000</v>
      </c>
      <c r="E314">
        <v>28.69</v>
      </c>
      <c r="F314">
        <v>45</v>
      </c>
      <c r="G314" t="s">
        <v>665</v>
      </c>
      <c r="H314">
        <v>1997</v>
      </c>
      <c r="I314">
        <v>12</v>
      </c>
      <c r="J314">
        <v>0</v>
      </c>
      <c r="K314">
        <v>0</v>
      </c>
      <c r="L314">
        <v>59</v>
      </c>
      <c r="M314">
        <v>39</v>
      </c>
      <c r="N314">
        <v>20</v>
      </c>
      <c r="O314">
        <v>0</v>
      </c>
      <c r="P314">
        <v>1</v>
      </c>
      <c r="Q314">
        <v>0</v>
      </c>
      <c r="R314">
        <v>0</v>
      </c>
      <c r="S314">
        <v>0</v>
      </c>
      <c r="T314">
        <v>5.1</v>
      </c>
      <c r="U314">
        <v>5.4</v>
      </c>
      <c r="V314">
        <v>14.8</v>
      </c>
      <c r="W314">
        <v>45805</v>
      </c>
      <c r="X314">
        <v>60251</v>
      </c>
      <c r="Y314">
        <v>-2.4</v>
      </c>
      <c r="Z314">
        <v>16.96989</v>
      </c>
      <c r="AA314">
        <v>0</v>
      </c>
      <c r="AB314">
        <v>0.8734573781963191</v>
      </c>
      <c r="AC314">
        <v>0.07461408108723327</v>
      </c>
      <c r="AD314">
        <v>0.022078524276428386</v>
      </c>
      <c r="AE314">
        <v>0.06678927591838028</v>
      </c>
      <c r="AF314">
        <v>0.005404848350324227</v>
      </c>
      <c r="AG314">
        <v>0.16168566581580074</v>
      </c>
      <c r="AH314">
        <v>0.23435384395858766</v>
      </c>
      <c r="AI314">
        <v>0.10905219681264058</v>
      </c>
      <c r="AJ314">
        <v>26036</v>
      </c>
      <c r="AK314">
        <v>630730</v>
      </c>
      <c r="AL314">
        <v>13.87</v>
      </c>
      <c r="AM314">
        <v>12</v>
      </c>
    </row>
    <row r="315" spans="1:39" ht="15">
      <c r="A315" t="s">
        <v>645</v>
      </c>
      <c r="B315">
        <v>11</v>
      </c>
      <c r="C315" t="s">
        <v>666</v>
      </c>
      <c r="D315" s="1">
        <v>230000000</v>
      </c>
      <c r="E315">
        <v>535.53</v>
      </c>
      <c r="F315">
        <v>230</v>
      </c>
      <c r="G315" t="s">
        <v>667</v>
      </c>
      <c r="H315">
        <v>2008</v>
      </c>
      <c r="I315">
        <v>1</v>
      </c>
      <c r="J315">
        <v>0</v>
      </c>
      <c r="K315">
        <v>0</v>
      </c>
      <c r="L315">
        <v>85</v>
      </c>
      <c r="M315">
        <v>14</v>
      </c>
      <c r="N315">
        <v>71</v>
      </c>
      <c r="O315">
        <v>0</v>
      </c>
      <c r="P315">
        <v>1</v>
      </c>
      <c r="Q315">
        <v>0</v>
      </c>
      <c r="R315">
        <v>0</v>
      </c>
      <c r="S315">
        <v>0</v>
      </c>
      <c r="T315">
        <v>7.4</v>
      </c>
      <c r="U315">
        <v>3.1</v>
      </c>
      <c r="V315">
        <v>11.6</v>
      </c>
      <c r="W315">
        <v>36085</v>
      </c>
      <c r="X315">
        <v>53724</v>
      </c>
      <c r="Y315">
        <v>-3.9</v>
      </c>
      <c r="Z315">
        <v>19.25564</v>
      </c>
      <c r="AA315">
        <v>0</v>
      </c>
      <c r="AB315">
        <v>0.3719256312947015</v>
      </c>
      <c r="AC315">
        <v>0.5881495402131076</v>
      </c>
      <c r="AD315">
        <v>0.02111553057947745</v>
      </c>
      <c r="AE315">
        <v>0.019620122714949343</v>
      </c>
      <c r="AF315">
        <v>0</v>
      </c>
      <c r="AG315">
        <v>0.15434020896421607</v>
      </c>
      <c r="AH315">
        <v>0.2625037654780968</v>
      </c>
      <c r="AI315">
        <v>0.17631092881485272</v>
      </c>
      <c r="AJ315">
        <v>23662</v>
      </c>
      <c r="AK315">
        <v>630730</v>
      </c>
      <c r="AL315">
        <v>20.41</v>
      </c>
      <c r="AM315">
        <v>1</v>
      </c>
    </row>
    <row r="316" spans="1:39" ht="15">
      <c r="A316" t="s">
        <v>645</v>
      </c>
      <c r="B316">
        <v>12</v>
      </c>
      <c r="C316" t="s">
        <v>668</v>
      </c>
      <c r="D316" s="1">
        <v>110000000</v>
      </c>
      <c r="E316">
        <v>319.9</v>
      </c>
      <c r="F316">
        <v>67</v>
      </c>
      <c r="G316" t="s">
        <v>669</v>
      </c>
      <c r="H316">
        <v>2001</v>
      </c>
      <c r="I316">
        <v>8</v>
      </c>
      <c r="J316">
        <v>1</v>
      </c>
      <c r="K316">
        <v>0</v>
      </c>
      <c r="L316">
        <v>53</v>
      </c>
      <c r="M316">
        <v>46</v>
      </c>
      <c r="N316">
        <v>7</v>
      </c>
      <c r="O316">
        <v>0</v>
      </c>
      <c r="P316">
        <v>1</v>
      </c>
      <c r="Q316">
        <v>0</v>
      </c>
      <c r="R316">
        <v>0</v>
      </c>
      <c r="S316">
        <v>0</v>
      </c>
      <c r="T316">
        <v>3.9</v>
      </c>
      <c r="U316">
        <v>4.2</v>
      </c>
      <c r="V316">
        <v>8.7</v>
      </c>
      <c r="W316">
        <v>59653</v>
      </c>
      <c r="X316">
        <v>80150</v>
      </c>
      <c r="Y316">
        <v>-1.7</v>
      </c>
      <c r="Z316">
        <v>18.55279</v>
      </c>
      <c r="AA316">
        <v>1</v>
      </c>
      <c r="AB316">
        <v>0.7193772485683672</v>
      </c>
      <c r="AC316">
        <v>0.20956550740475294</v>
      </c>
      <c r="AD316">
        <v>0.037718470370344086</v>
      </c>
      <c r="AE316">
        <v>0.02761879092480142</v>
      </c>
      <c r="AF316">
        <v>0.11851822491398856</v>
      </c>
      <c r="AG316">
        <v>0.09733483423969051</v>
      </c>
      <c r="AH316">
        <v>0.2723780381462749</v>
      </c>
      <c r="AI316">
        <v>0.09240141185745257</v>
      </c>
      <c r="AJ316">
        <v>32259</v>
      </c>
      <c r="AK316">
        <v>630730</v>
      </c>
      <c r="AL316">
        <v>11.19</v>
      </c>
      <c r="AM316">
        <v>8</v>
      </c>
    </row>
    <row r="317" spans="1:39" ht="15">
      <c r="A317" t="s">
        <v>645</v>
      </c>
      <c r="B317">
        <v>13</v>
      </c>
      <c r="C317" t="s">
        <v>670</v>
      </c>
      <c r="D317" s="1">
        <v>75000000</v>
      </c>
      <c r="E317">
        <v>176.75</v>
      </c>
      <c r="F317">
        <v>56</v>
      </c>
      <c r="G317" t="s">
        <v>671</v>
      </c>
      <c r="H317">
        <v>2007</v>
      </c>
      <c r="I317">
        <v>2</v>
      </c>
      <c r="J317">
        <v>0</v>
      </c>
      <c r="K317">
        <v>0</v>
      </c>
      <c r="L317">
        <v>57</v>
      </c>
      <c r="M317">
        <v>42</v>
      </c>
      <c r="N317">
        <v>15</v>
      </c>
      <c r="O317">
        <v>0</v>
      </c>
      <c r="P317">
        <v>1</v>
      </c>
      <c r="Q317">
        <v>0</v>
      </c>
      <c r="R317">
        <v>0</v>
      </c>
      <c r="S317">
        <v>0</v>
      </c>
      <c r="T317">
        <v>4.8</v>
      </c>
      <c r="U317">
        <v>5.5</v>
      </c>
      <c r="V317">
        <v>17</v>
      </c>
      <c r="W317">
        <v>51267</v>
      </c>
      <c r="X317">
        <v>66876</v>
      </c>
      <c r="Y317">
        <v>-4.3</v>
      </c>
      <c r="Z317">
        <v>18.13536</v>
      </c>
      <c r="AA317">
        <v>0</v>
      </c>
      <c r="AB317">
        <v>0.8304079052123823</v>
      </c>
      <c r="AC317">
        <v>0.11518600040587583</v>
      </c>
      <c r="AD317">
        <v>0.01472704850216207</v>
      </c>
      <c r="AE317">
        <v>0.042349341239516114</v>
      </c>
      <c r="AF317">
        <v>0.07280452808650294</v>
      </c>
      <c r="AG317">
        <v>0.13535110110506873</v>
      </c>
      <c r="AH317">
        <v>0.25810885798994815</v>
      </c>
      <c r="AI317">
        <v>0.10309266106620005</v>
      </c>
      <c r="AJ317">
        <v>27105</v>
      </c>
      <c r="AK317">
        <v>630730</v>
      </c>
      <c r="AL317">
        <v>11.78</v>
      </c>
      <c r="AM317">
        <v>2</v>
      </c>
    </row>
    <row r="318" spans="1:39" ht="15">
      <c r="A318" t="s">
        <v>645</v>
      </c>
      <c r="B318">
        <v>14</v>
      </c>
      <c r="C318" t="s">
        <v>672</v>
      </c>
      <c r="D318" s="1">
        <v>18000000</v>
      </c>
      <c r="E318">
        <v>113.43</v>
      </c>
      <c r="F318">
        <v>35</v>
      </c>
      <c r="G318" t="s">
        <v>673</v>
      </c>
      <c r="H318">
        <v>1995</v>
      </c>
      <c r="I318">
        <v>14</v>
      </c>
      <c r="J318">
        <v>1</v>
      </c>
      <c r="K318">
        <v>0</v>
      </c>
      <c r="L318">
        <v>49.17</v>
      </c>
      <c r="M318">
        <v>49.34</v>
      </c>
      <c r="N318">
        <v>0.17</v>
      </c>
      <c r="O318">
        <v>1</v>
      </c>
      <c r="P318">
        <v>0</v>
      </c>
      <c r="Q318">
        <v>0</v>
      </c>
      <c r="R318">
        <v>0</v>
      </c>
      <c r="S318">
        <v>1</v>
      </c>
      <c r="T318">
        <v>3.4</v>
      </c>
      <c r="U318">
        <v>6.2</v>
      </c>
      <c r="V318">
        <v>19.5</v>
      </c>
      <c r="W318">
        <v>60156</v>
      </c>
      <c r="X318">
        <v>80217</v>
      </c>
      <c r="Y318">
        <v>-1.7</v>
      </c>
      <c r="Z318">
        <v>16.68167</v>
      </c>
      <c r="AA318">
        <v>0</v>
      </c>
      <c r="AB318">
        <v>0.9325856457454984</v>
      </c>
      <c r="AC318">
        <v>0.032220681124409456</v>
      </c>
      <c r="AD318">
        <v>0.015615097043235448</v>
      </c>
      <c r="AE318">
        <v>0.02077751177207363</v>
      </c>
      <c r="AF318">
        <v>0.25945491731802833</v>
      </c>
      <c r="AG318">
        <v>0.13355952626321882</v>
      </c>
      <c r="AH318">
        <v>0.259756155565773</v>
      </c>
      <c r="AI318">
        <v>0.06989374546242183</v>
      </c>
      <c r="AJ318">
        <v>31386</v>
      </c>
      <c r="AK318">
        <v>630730</v>
      </c>
      <c r="AL318">
        <v>8.74</v>
      </c>
      <c r="AM318">
        <v>14</v>
      </c>
    </row>
    <row r="319" spans="1:39" ht="15">
      <c r="A319" t="s">
        <v>645</v>
      </c>
      <c r="B319">
        <v>15</v>
      </c>
      <c r="C319" t="s">
        <v>674</v>
      </c>
      <c r="D319" s="1">
        <v>4300000000</v>
      </c>
      <c r="E319">
        <v>21110.9</v>
      </c>
      <c r="F319">
        <v>572</v>
      </c>
      <c r="G319" t="s">
        <v>675</v>
      </c>
      <c r="H319">
        <v>2009</v>
      </c>
      <c r="I319">
        <v>0</v>
      </c>
      <c r="J319">
        <v>0</v>
      </c>
      <c r="K319">
        <v>0</v>
      </c>
      <c r="L319">
        <v>54</v>
      </c>
      <c r="M319">
        <v>45</v>
      </c>
      <c r="N319">
        <v>9</v>
      </c>
      <c r="O319">
        <v>0</v>
      </c>
      <c r="P319">
        <v>1</v>
      </c>
      <c r="Q319">
        <v>0</v>
      </c>
      <c r="R319">
        <v>0</v>
      </c>
      <c r="S319">
        <v>0</v>
      </c>
      <c r="T319">
        <v>3.8</v>
      </c>
      <c r="U319">
        <v>4.7</v>
      </c>
      <c r="V319">
        <v>9.7</v>
      </c>
      <c r="W319">
        <v>52380</v>
      </c>
      <c r="X319">
        <v>66813</v>
      </c>
      <c r="Y319">
        <v>-2.1</v>
      </c>
      <c r="Z319">
        <v>22.17032</v>
      </c>
      <c r="AA319">
        <v>1</v>
      </c>
      <c r="AB319">
        <v>0.842303737734537</v>
      </c>
      <c r="AC319">
        <v>0.08549124256345947</v>
      </c>
      <c r="AD319">
        <v>0.037022233844654306</v>
      </c>
      <c r="AE319">
        <v>0.046967799216780556</v>
      </c>
      <c r="AF319">
        <v>0.08743202321119972</v>
      </c>
      <c r="AG319">
        <v>0.09968132164317536</v>
      </c>
      <c r="AH319">
        <v>0.2342904253801151</v>
      </c>
      <c r="AI319">
        <v>0.08942756130585226</v>
      </c>
      <c r="AJ319">
        <v>26918</v>
      </c>
      <c r="AK319">
        <v>630730</v>
      </c>
      <c r="AL319">
        <v>14.71</v>
      </c>
      <c r="AM319">
        <v>1</v>
      </c>
    </row>
    <row r="320" spans="1:39" ht="15">
      <c r="A320" t="s">
        <v>645</v>
      </c>
      <c r="B320">
        <v>16</v>
      </c>
      <c r="C320" t="s">
        <v>676</v>
      </c>
      <c r="D320" s="1">
        <v>30000000</v>
      </c>
      <c r="E320">
        <v>109.63</v>
      </c>
      <c r="F320">
        <v>59</v>
      </c>
      <c r="G320" t="s">
        <v>677</v>
      </c>
      <c r="H320">
        <v>2009</v>
      </c>
      <c r="I320">
        <v>0</v>
      </c>
      <c r="J320">
        <v>0</v>
      </c>
      <c r="K320">
        <v>0</v>
      </c>
      <c r="L320">
        <v>48</v>
      </c>
      <c r="M320">
        <v>50</v>
      </c>
      <c r="N320">
        <v>2</v>
      </c>
      <c r="O320">
        <v>1</v>
      </c>
      <c r="P320">
        <v>0</v>
      </c>
      <c r="Q320">
        <v>0</v>
      </c>
      <c r="R320">
        <v>0</v>
      </c>
      <c r="S320">
        <v>0</v>
      </c>
      <c r="T320">
        <v>4.1</v>
      </c>
      <c r="U320">
        <v>5.8</v>
      </c>
      <c r="V320">
        <v>19.7</v>
      </c>
      <c r="W320">
        <v>48271</v>
      </c>
      <c r="X320">
        <v>62585</v>
      </c>
      <c r="Y320">
        <v>-2.4</v>
      </c>
      <c r="Z320">
        <v>17.20766</v>
      </c>
      <c r="AA320">
        <v>0</v>
      </c>
      <c r="AB320">
        <v>0.9233883368140822</v>
      </c>
      <c r="AC320">
        <v>0.046048393883062144</v>
      </c>
      <c r="AD320">
        <v>0.0057359679924112025</v>
      </c>
      <c r="AE320">
        <v>0.012515656461560415</v>
      </c>
      <c r="AF320">
        <v>0.26365956907075927</v>
      </c>
      <c r="AG320">
        <v>0.13983003820969353</v>
      </c>
      <c r="AH320">
        <v>0.2574033263044409</v>
      </c>
      <c r="AI320">
        <v>0.09106332828436627</v>
      </c>
      <c r="AJ320">
        <v>24871</v>
      </c>
      <c r="AK320">
        <v>630730</v>
      </c>
      <c r="AL320">
        <v>10.86</v>
      </c>
      <c r="AM320">
        <v>1</v>
      </c>
    </row>
    <row r="321" spans="1:39" ht="15">
      <c r="A321" t="s">
        <v>645</v>
      </c>
      <c r="B321">
        <v>17</v>
      </c>
      <c r="C321" t="s">
        <v>678</v>
      </c>
      <c r="D321" s="1">
        <v>57000000</v>
      </c>
      <c r="E321">
        <v>301.15</v>
      </c>
      <c r="F321">
        <v>70</v>
      </c>
      <c r="G321" t="s">
        <v>679</v>
      </c>
      <c r="H321">
        <v>2003</v>
      </c>
      <c r="I321">
        <v>6</v>
      </c>
      <c r="J321">
        <v>0</v>
      </c>
      <c r="K321">
        <v>0</v>
      </c>
      <c r="L321">
        <v>62</v>
      </c>
      <c r="M321">
        <v>36</v>
      </c>
      <c r="N321">
        <v>26</v>
      </c>
      <c r="O321">
        <v>0</v>
      </c>
      <c r="P321">
        <v>1</v>
      </c>
      <c r="Q321">
        <v>0</v>
      </c>
      <c r="R321">
        <v>0</v>
      </c>
      <c r="S321">
        <v>1</v>
      </c>
      <c r="T321">
        <v>5.7</v>
      </c>
      <c r="U321">
        <v>5.8</v>
      </c>
      <c r="V321">
        <v>18.3</v>
      </c>
      <c r="W321">
        <v>40567</v>
      </c>
      <c r="X321">
        <v>51526</v>
      </c>
      <c r="Y321">
        <v>-1.8</v>
      </c>
      <c r="Z321">
        <v>17.86101</v>
      </c>
      <c r="AA321">
        <v>0</v>
      </c>
      <c r="AB321">
        <v>0.8424331838698527</v>
      </c>
      <c r="AC321">
        <v>0.12088513695673388</v>
      </c>
      <c r="AD321">
        <v>0.010123931744091617</v>
      </c>
      <c r="AE321">
        <v>0.020252723035213166</v>
      </c>
      <c r="AF321">
        <v>0.15705135319391816</v>
      </c>
      <c r="AG321">
        <v>0.14793651800294896</v>
      </c>
      <c r="AH321">
        <v>0.23893900718215402</v>
      </c>
      <c r="AI321">
        <v>0.13499787395535703</v>
      </c>
      <c r="AJ321">
        <v>21955</v>
      </c>
      <c r="AK321">
        <v>630730</v>
      </c>
      <c r="AL321">
        <v>16.19</v>
      </c>
      <c r="AM321">
        <v>6</v>
      </c>
    </row>
    <row r="322" spans="1:39" ht="15">
      <c r="A322" t="s">
        <v>645</v>
      </c>
      <c r="B322">
        <v>18</v>
      </c>
      <c r="C322" t="s">
        <v>680</v>
      </c>
      <c r="D322" s="1">
        <v>23000000</v>
      </c>
      <c r="E322">
        <v>82.02</v>
      </c>
      <c r="F322">
        <v>68</v>
      </c>
      <c r="G322" t="s">
        <v>681</v>
      </c>
      <c r="H322">
        <v>2007</v>
      </c>
      <c r="I322">
        <v>2</v>
      </c>
      <c r="J322">
        <v>0</v>
      </c>
      <c r="K322">
        <v>0</v>
      </c>
      <c r="L322">
        <v>45</v>
      </c>
      <c r="M322">
        <v>52</v>
      </c>
      <c r="N322">
        <v>7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5.1</v>
      </c>
      <c r="U322">
        <v>8.3</v>
      </c>
      <c r="V322">
        <v>18.7</v>
      </c>
      <c r="W322">
        <v>41440</v>
      </c>
      <c r="X322">
        <v>51245</v>
      </c>
      <c r="Y322">
        <v>-3</v>
      </c>
      <c r="Z322">
        <v>16.94748</v>
      </c>
      <c r="AA322">
        <v>0</v>
      </c>
      <c r="AB322">
        <v>0.9589118668801115</v>
      </c>
      <c r="AC322">
        <v>0.017770994836563785</v>
      </c>
      <c r="AD322">
        <v>0.0021842315285420253</v>
      </c>
      <c r="AE322">
        <v>0</v>
      </c>
      <c r="AF322">
        <v>0.5664436446657048</v>
      </c>
      <c r="AG322">
        <v>0.1373408590046454</v>
      </c>
      <c r="AH322">
        <v>0.2602524059423208</v>
      </c>
      <c r="AI322">
        <v>0.14056868408566886</v>
      </c>
      <c r="AJ322">
        <v>20043</v>
      </c>
      <c r="AK322">
        <v>630730</v>
      </c>
      <c r="AL322">
        <v>15.07</v>
      </c>
      <c r="AM322">
        <v>2</v>
      </c>
    </row>
    <row r="323" spans="1:39" ht="15">
      <c r="A323" t="s">
        <v>682</v>
      </c>
      <c r="B323">
        <v>1</v>
      </c>
      <c r="C323" t="s">
        <v>683</v>
      </c>
      <c r="D323" s="1">
        <v>55000000</v>
      </c>
      <c r="E323">
        <v>135</v>
      </c>
      <c r="F323">
        <v>47</v>
      </c>
      <c r="G323" t="s">
        <v>684</v>
      </c>
      <c r="H323">
        <v>2002</v>
      </c>
      <c r="I323">
        <v>7</v>
      </c>
      <c r="J323">
        <v>1</v>
      </c>
      <c r="K323">
        <v>0</v>
      </c>
      <c r="L323">
        <v>36</v>
      </c>
      <c r="M323">
        <v>64</v>
      </c>
      <c r="N323">
        <v>28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2.5</v>
      </c>
      <c r="U323">
        <v>8</v>
      </c>
      <c r="V323">
        <v>12.3</v>
      </c>
      <c r="W323">
        <v>47494</v>
      </c>
      <c r="X323">
        <v>65308</v>
      </c>
      <c r="Y323">
        <v>-2.1</v>
      </c>
      <c r="Z323">
        <v>17.82518</v>
      </c>
      <c r="AA323">
        <v>0</v>
      </c>
      <c r="AB323">
        <v>0.7647090670384257</v>
      </c>
      <c r="AC323">
        <v>0.09002882936534791</v>
      </c>
      <c r="AD323">
        <v>0.01769419216869916</v>
      </c>
      <c r="AE323">
        <v>0.0934822519202876</v>
      </c>
      <c r="AF323">
        <v>0.10370494877059573</v>
      </c>
      <c r="AG323">
        <v>0.12052204581449029</v>
      </c>
      <c r="AH323">
        <v>0.26421795282344945</v>
      </c>
      <c r="AI323">
        <v>0.10290882837170387</v>
      </c>
      <c r="AJ323">
        <v>26630</v>
      </c>
      <c r="AK323">
        <v>690131</v>
      </c>
      <c r="AL323">
        <v>13.27</v>
      </c>
      <c r="AM323">
        <v>7</v>
      </c>
    </row>
    <row r="324" spans="1:39" ht="15">
      <c r="A324" t="s">
        <v>682</v>
      </c>
      <c r="B324">
        <v>2</v>
      </c>
      <c r="C324" t="s">
        <v>685</v>
      </c>
      <c r="D324" s="1">
        <v>140000000</v>
      </c>
      <c r="E324">
        <v>463.89</v>
      </c>
      <c r="F324">
        <v>211</v>
      </c>
      <c r="G324" t="s">
        <v>686</v>
      </c>
      <c r="H324">
        <v>2005</v>
      </c>
      <c r="I324">
        <v>4</v>
      </c>
      <c r="J324">
        <v>0</v>
      </c>
      <c r="K324">
        <v>0</v>
      </c>
      <c r="L324">
        <v>34</v>
      </c>
      <c r="M324">
        <v>66</v>
      </c>
      <c r="N324">
        <v>32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3.8</v>
      </c>
      <c r="U324">
        <v>9.1</v>
      </c>
      <c r="V324">
        <v>14.1</v>
      </c>
      <c r="W324">
        <v>35735</v>
      </c>
      <c r="X324">
        <v>46973</v>
      </c>
      <c r="Y324">
        <v>-3.1</v>
      </c>
      <c r="Z324">
        <v>18.73888</v>
      </c>
      <c r="AA324">
        <v>0</v>
      </c>
      <c r="AB324">
        <v>0.7103532834755137</v>
      </c>
      <c r="AC324">
        <v>0.04035902119308051</v>
      </c>
      <c r="AD324">
        <v>0.004340464095776394</v>
      </c>
      <c r="AE324">
        <v>0.040835784562328836</v>
      </c>
      <c r="AF324">
        <v>0.6448625621259763</v>
      </c>
      <c r="AG324">
        <v>0.15189457058815006</v>
      </c>
      <c r="AH324">
        <v>0.26020749713822033</v>
      </c>
      <c r="AI324">
        <v>0.16514177442899483</v>
      </c>
      <c r="AJ324">
        <v>18551</v>
      </c>
      <c r="AK324">
        <v>690130</v>
      </c>
      <c r="AL324">
        <v>20.84</v>
      </c>
      <c r="AM324">
        <v>4</v>
      </c>
    </row>
    <row r="325" spans="1:39" ht="15">
      <c r="A325" t="s">
        <v>682</v>
      </c>
      <c r="B325">
        <v>3</v>
      </c>
      <c r="C325" t="s">
        <v>687</v>
      </c>
      <c r="D325" s="1">
        <v>77000000</v>
      </c>
      <c r="E325">
        <v>274.84</v>
      </c>
      <c r="F325">
        <v>168</v>
      </c>
      <c r="G325" t="s">
        <v>688</v>
      </c>
      <c r="H325">
        <v>1999</v>
      </c>
      <c r="I325">
        <v>10</v>
      </c>
      <c r="J325">
        <v>1</v>
      </c>
      <c r="K325">
        <v>1</v>
      </c>
      <c r="L325">
        <v>27</v>
      </c>
      <c r="M325">
        <v>73</v>
      </c>
      <c r="N325">
        <v>46</v>
      </c>
      <c r="O325">
        <v>0</v>
      </c>
      <c r="P325">
        <v>0</v>
      </c>
      <c r="Q325">
        <v>0</v>
      </c>
      <c r="R325">
        <v>1</v>
      </c>
      <c r="S325">
        <v>0</v>
      </c>
      <c r="T325">
        <v>2.3</v>
      </c>
      <c r="U325">
        <v>6.9</v>
      </c>
      <c r="V325">
        <v>10</v>
      </c>
      <c r="W325">
        <v>42875</v>
      </c>
      <c r="X325">
        <v>56400</v>
      </c>
      <c r="Y325">
        <v>-2.4</v>
      </c>
      <c r="Z325">
        <v>18.15752</v>
      </c>
      <c r="AA325">
        <v>0</v>
      </c>
      <c r="AB325">
        <v>0.8155227594768544</v>
      </c>
      <c r="AC325">
        <v>0.0349456589666567</v>
      </c>
      <c r="AD325">
        <v>0.011192609787986411</v>
      </c>
      <c r="AE325">
        <v>0.07184288200356165</v>
      </c>
      <c r="AF325">
        <v>0.4928629492081938</v>
      </c>
      <c r="AG325">
        <v>0.14211939472361043</v>
      </c>
      <c r="AH325">
        <v>0.2550211481588278</v>
      </c>
      <c r="AI325">
        <v>0.10777883995464752</v>
      </c>
      <c r="AJ325">
        <v>22212</v>
      </c>
      <c r="AK325">
        <v>690131</v>
      </c>
      <c r="AL325">
        <v>14.71</v>
      </c>
      <c r="AM325">
        <v>10</v>
      </c>
    </row>
    <row r="326" spans="1:39" ht="15">
      <c r="A326" t="s">
        <v>682</v>
      </c>
      <c r="B326">
        <v>4</v>
      </c>
      <c r="C326" t="s">
        <v>689</v>
      </c>
      <c r="D326" s="1">
        <v>100000000</v>
      </c>
      <c r="E326">
        <v>279.22</v>
      </c>
      <c r="F326">
        <v>153</v>
      </c>
      <c r="G326" t="s">
        <v>690</v>
      </c>
      <c r="H326">
        <v>2003</v>
      </c>
      <c r="I326">
        <v>6</v>
      </c>
      <c r="J326">
        <v>1</v>
      </c>
      <c r="K326">
        <v>1</v>
      </c>
      <c r="L326">
        <v>34</v>
      </c>
      <c r="M326">
        <v>66</v>
      </c>
      <c r="N326">
        <v>32</v>
      </c>
      <c r="O326">
        <v>0</v>
      </c>
      <c r="P326">
        <v>0</v>
      </c>
      <c r="Q326">
        <v>0</v>
      </c>
      <c r="R326">
        <v>1</v>
      </c>
      <c r="S326">
        <v>1</v>
      </c>
      <c r="T326">
        <v>2.6</v>
      </c>
      <c r="U326">
        <v>7.8</v>
      </c>
      <c r="V326">
        <v>8.9</v>
      </c>
      <c r="W326">
        <v>46630</v>
      </c>
      <c r="X326">
        <v>59824</v>
      </c>
      <c r="Y326">
        <v>-2</v>
      </c>
      <c r="Z326">
        <v>18.46413</v>
      </c>
      <c r="AA326">
        <v>1</v>
      </c>
      <c r="AB326">
        <v>0.7942177400883386</v>
      </c>
      <c r="AC326">
        <v>0.06408680437437232</v>
      </c>
      <c r="AD326">
        <v>0.019733195273249186</v>
      </c>
      <c r="AE326">
        <v>0.06473553571713196</v>
      </c>
      <c r="AF326">
        <v>0.367054950436946</v>
      </c>
      <c r="AG326">
        <v>0.12107266591415253</v>
      </c>
      <c r="AH326">
        <v>0.2577322276495332</v>
      </c>
      <c r="AI326">
        <v>0.09845540392698797</v>
      </c>
      <c r="AJ326">
        <v>23481</v>
      </c>
      <c r="AK326">
        <v>690131</v>
      </c>
      <c r="AL326">
        <v>14.08</v>
      </c>
      <c r="AM326">
        <v>6</v>
      </c>
    </row>
    <row r="327" spans="1:39" ht="15">
      <c r="A327" t="s">
        <v>682</v>
      </c>
      <c r="B327">
        <v>5</v>
      </c>
      <c r="C327" t="s">
        <v>691</v>
      </c>
      <c r="D327" s="1">
        <v>1700000000</v>
      </c>
      <c r="E327">
        <v>6961.87</v>
      </c>
      <c r="F327">
        <v>438</v>
      </c>
      <c r="G327" t="s">
        <v>692</v>
      </c>
      <c r="H327">
        <v>2007</v>
      </c>
      <c r="I327">
        <v>2</v>
      </c>
      <c r="J327">
        <v>1</v>
      </c>
      <c r="K327">
        <v>0</v>
      </c>
      <c r="L327">
        <v>41</v>
      </c>
      <c r="M327">
        <v>59</v>
      </c>
      <c r="N327">
        <v>18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3.3</v>
      </c>
      <c r="U327">
        <v>7.7</v>
      </c>
      <c r="V327">
        <v>7.2</v>
      </c>
      <c r="W327">
        <v>43030</v>
      </c>
      <c r="X327">
        <v>60052</v>
      </c>
      <c r="Y327">
        <v>-2.9</v>
      </c>
      <c r="Z327">
        <v>21.28164</v>
      </c>
      <c r="AA327">
        <v>1</v>
      </c>
      <c r="AB327">
        <v>0.7063448994578717</v>
      </c>
      <c r="AC327">
        <v>0.12627972526404457</v>
      </c>
      <c r="AD327">
        <v>0.031196678113998143</v>
      </c>
      <c r="AE327">
        <v>0.13302691807787217</v>
      </c>
      <c r="AF327">
        <v>0.12465169656195708</v>
      </c>
      <c r="AG327">
        <v>0.1250632126364415</v>
      </c>
      <c r="AH327">
        <v>0.255851425309108</v>
      </c>
      <c r="AI327">
        <v>0.12373372172135211</v>
      </c>
      <c r="AJ327">
        <v>24346</v>
      </c>
      <c r="AK327">
        <v>690131</v>
      </c>
      <c r="AL327">
        <v>16.12</v>
      </c>
      <c r="AM327">
        <v>2</v>
      </c>
    </row>
    <row r="328" spans="1:39" ht="15">
      <c r="A328" t="s">
        <v>693</v>
      </c>
      <c r="B328">
        <v>1</v>
      </c>
      <c r="C328" t="s">
        <v>694</v>
      </c>
      <c r="D328" s="1">
        <v>230000000</v>
      </c>
      <c r="E328">
        <v>522.99</v>
      </c>
      <c r="F328">
        <v>255</v>
      </c>
      <c r="G328" t="s">
        <v>695</v>
      </c>
      <c r="H328">
        <v>1999</v>
      </c>
      <c r="I328">
        <v>10</v>
      </c>
      <c r="J328">
        <v>0</v>
      </c>
      <c r="K328">
        <v>0</v>
      </c>
      <c r="L328">
        <v>61</v>
      </c>
      <c r="M328">
        <v>36</v>
      </c>
      <c r="N328">
        <v>25</v>
      </c>
      <c r="O328">
        <v>0</v>
      </c>
      <c r="P328">
        <v>1</v>
      </c>
      <c r="Q328">
        <v>0</v>
      </c>
      <c r="R328">
        <v>0</v>
      </c>
      <c r="S328">
        <v>0</v>
      </c>
      <c r="T328">
        <v>4.4</v>
      </c>
      <c r="U328">
        <v>7</v>
      </c>
      <c r="V328">
        <v>16.1</v>
      </c>
      <c r="W328">
        <v>61146</v>
      </c>
      <c r="X328">
        <v>79142</v>
      </c>
      <c r="Y328">
        <v>-1.9</v>
      </c>
      <c r="Z328">
        <v>19.23946</v>
      </c>
      <c r="AA328">
        <v>0</v>
      </c>
      <c r="AB328">
        <v>0.8241291386767566</v>
      </c>
      <c r="AC328">
        <v>0.01514382669025479</v>
      </c>
      <c r="AD328">
        <v>0.06239226376725826</v>
      </c>
      <c r="AE328">
        <v>0.14952650961594668</v>
      </c>
      <c r="AF328">
        <v>0.13351405857251417</v>
      </c>
      <c r="AG328">
        <v>0.10097328578944292</v>
      </c>
      <c r="AH328">
        <v>0.25275910446016253</v>
      </c>
      <c r="AI328">
        <v>0.09027248191301003</v>
      </c>
      <c r="AJ328">
        <v>31323</v>
      </c>
      <c r="AK328">
        <v>684280</v>
      </c>
      <c r="AL328">
        <v>11.07</v>
      </c>
      <c r="AM328">
        <v>10</v>
      </c>
    </row>
    <row r="329" spans="1:39" ht="15">
      <c r="A329" t="s">
        <v>693</v>
      </c>
      <c r="B329">
        <v>2</v>
      </c>
      <c r="C329" t="s">
        <v>696</v>
      </c>
      <c r="D329" s="1">
        <v>79000000</v>
      </c>
      <c r="E329">
        <v>350.66</v>
      </c>
      <c r="F329">
        <v>190</v>
      </c>
      <c r="G329" t="s">
        <v>697</v>
      </c>
      <c r="H329">
        <v>1999</v>
      </c>
      <c r="I329">
        <v>10</v>
      </c>
      <c r="J329">
        <v>1</v>
      </c>
      <c r="K329">
        <v>0</v>
      </c>
      <c r="L329">
        <v>43</v>
      </c>
      <c r="M329">
        <v>54</v>
      </c>
      <c r="N329">
        <v>11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4.3</v>
      </c>
      <c r="U329">
        <v>9</v>
      </c>
      <c r="V329">
        <v>9.7</v>
      </c>
      <c r="W329">
        <v>43042</v>
      </c>
      <c r="X329">
        <v>56676</v>
      </c>
      <c r="Y329">
        <v>-2.7</v>
      </c>
      <c r="Z329">
        <v>18.18771</v>
      </c>
      <c r="AA329">
        <v>0</v>
      </c>
      <c r="AB329">
        <v>0.9181266094788819</v>
      </c>
      <c r="AC329">
        <v>0.0033908774967958914</v>
      </c>
      <c r="AD329">
        <v>0.010139634461029987</v>
      </c>
      <c r="AE329">
        <v>0.11934442041269655</v>
      </c>
      <c r="AF329">
        <v>0.3556541181972292</v>
      </c>
      <c r="AG329">
        <v>0.1512144151516923</v>
      </c>
      <c r="AH329">
        <v>0.2552726953878529</v>
      </c>
      <c r="AI329">
        <v>0.1298252830401481</v>
      </c>
      <c r="AJ329">
        <v>23191</v>
      </c>
      <c r="AK329">
        <v>684280</v>
      </c>
      <c r="AL329">
        <v>14.48</v>
      </c>
      <c r="AM329">
        <v>10</v>
      </c>
    </row>
    <row r="330" spans="1:39" ht="15">
      <c r="A330" t="s">
        <v>693</v>
      </c>
      <c r="B330">
        <v>3</v>
      </c>
      <c r="C330" t="s">
        <v>698</v>
      </c>
      <c r="D330" s="1">
        <v>220000000</v>
      </c>
      <c r="E330">
        <v>227.37</v>
      </c>
      <c r="F330">
        <v>128</v>
      </c>
      <c r="G330" t="s">
        <v>699</v>
      </c>
      <c r="H330">
        <v>1995</v>
      </c>
      <c r="I330">
        <v>14</v>
      </c>
      <c r="J330">
        <v>0</v>
      </c>
      <c r="K330">
        <v>0</v>
      </c>
      <c r="L330">
        <v>71</v>
      </c>
      <c r="M330">
        <v>26</v>
      </c>
      <c r="N330">
        <v>45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4.9</v>
      </c>
      <c r="U330">
        <v>6.6</v>
      </c>
      <c r="V330">
        <v>11.7</v>
      </c>
      <c r="W330">
        <v>52231</v>
      </c>
      <c r="X330">
        <v>67256</v>
      </c>
      <c r="Y330">
        <v>-0.9</v>
      </c>
      <c r="Z330">
        <v>19.20521</v>
      </c>
      <c r="AA330">
        <v>0</v>
      </c>
      <c r="AB330">
        <v>0.8031118408856167</v>
      </c>
      <c r="AC330">
        <v>0.05283508567493843</v>
      </c>
      <c r="AD330">
        <v>0.05877539129743902</v>
      </c>
      <c r="AE330">
        <v>0.11978447387688355</v>
      </c>
      <c r="AF330">
        <v>0.06880672941884816</v>
      </c>
      <c r="AG330">
        <v>0.1096307208024797</v>
      </c>
      <c r="AH330">
        <v>0.23954556547840866</v>
      </c>
      <c r="AI330">
        <v>0.12095928618910232</v>
      </c>
      <c r="AJ330">
        <v>26844</v>
      </c>
      <c r="AK330">
        <v>684279</v>
      </c>
      <c r="AL330">
        <v>13.53</v>
      </c>
      <c r="AM330">
        <v>14</v>
      </c>
    </row>
    <row r="331" spans="1:39" ht="15">
      <c r="A331" t="s">
        <v>693</v>
      </c>
      <c r="B331">
        <v>4</v>
      </c>
      <c r="C331" t="s">
        <v>700</v>
      </c>
      <c r="D331" s="1">
        <v>91000000</v>
      </c>
      <c r="E331">
        <v>557.53</v>
      </c>
      <c r="F331">
        <v>174</v>
      </c>
      <c r="G331" t="s">
        <v>701</v>
      </c>
      <c r="H331">
        <v>1987</v>
      </c>
      <c r="I331">
        <v>22</v>
      </c>
      <c r="J331">
        <v>0</v>
      </c>
      <c r="K331">
        <v>0</v>
      </c>
      <c r="L331">
        <v>54</v>
      </c>
      <c r="M331">
        <v>43</v>
      </c>
      <c r="N331">
        <v>11</v>
      </c>
      <c r="O331">
        <v>0</v>
      </c>
      <c r="P331">
        <v>1</v>
      </c>
      <c r="Q331">
        <v>0</v>
      </c>
      <c r="R331">
        <v>0</v>
      </c>
      <c r="S331">
        <v>0</v>
      </c>
      <c r="T331">
        <v>4.3</v>
      </c>
      <c r="U331">
        <v>7.3</v>
      </c>
      <c r="V331">
        <v>11.9</v>
      </c>
      <c r="W331">
        <v>41976</v>
      </c>
      <c r="X331">
        <v>54675</v>
      </c>
      <c r="Y331">
        <v>-2.1</v>
      </c>
      <c r="Z331">
        <v>18.32205</v>
      </c>
      <c r="AA331">
        <v>0</v>
      </c>
      <c r="AB331">
        <v>0.9154633693785792</v>
      </c>
      <c r="AC331">
        <v>0.006942284211579336</v>
      </c>
      <c r="AD331">
        <v>0.02049248284641875</v>
      </c>
      <c r="AE331">
        <v>0.06303559946220845</v>
      </c>
      <c r="AF331">
        <v>0.3082524697492255</v>
      </c>
      <c r="AG331">
        <v>0.15106535336411994</v>
      </c>
      <c r="AH331">
        <v>0.23339568597650084</v>
      </c>
      <c r="AI331">
        <v>0.1514438870227053</v>
      </c>
      <c r="AJ331">
        <v>23206</v>
      </c>
      <c r="AK331">
        <v>684280</v>
      </c>
      <c r="AL331">
        <v>15.68</v>
      </c>
      <c r="AM331">
        <v>22</v>
      </c>
    </row>
    <row r="332" spans="1:39" ht="15">
      <c r="A332" t="s">
        <v>693</v>
      </c>
      <c r="B332">
        <v>5</v>
      </c>
      <c r="C332" t="s">
        <v>702</v>
      </c>
      <c r="D332" s="1">
        <v>1400000000</v>
      </c>
      <c r="E332">
        <v>7977.51</v>
      </c>
      <c r="F332">
        <v>528</v>
      </c>
      <c r="G332" t="s">
        <v>703</v>
      </c>
      <c r="H332">
        <v>2009</v>
      </c>
      <c r="I332">
        <v>0</v>
      </c>
      <c r="J332">
        <v>0</v>
      </c>
      <c r="K332">
        <v>0</v>
      </c>
      <c r="L332">
        <v>54</v>
      </c>
      <c r="M332">
        <v>43</v>
      </c>
      <c r="N332">
        <v>11</v>
      </c>
      <c r="O332">
        <v>0</v>
      </c>
      <c r="P332">
        <v>1</v>
      </c>
      <c r="Q332">
        <v>0</v>
      </c>
      <c r="R332">
        <v>0</v>
      </c>
      <c r="S332">
        <v>0</v>
      </c>
      <c r="T332">
        <v>4</v>
      </c>
      <c r="U332">
        <v>8.3</v>
      </c>
      <c r="V332">
        <v>11.6</v>
      </c>
      <c r="W332">
        <v>52206</v>
      </c>
      <c r="X332">
        <v>68821</v>
      </c>
      <c r="Y332">
        <v>-3.1</v>
      </c>
      <c r="Z332">
        <v>21.04059</v>
      </c>
      <c r="AA332">
        <v>1</v>
      </c>
      <c r="AB332">
        <v>0.8779719198293473</v>
      </c>
      <c r="AC332">
        <v>0.008072020314783572</v>
      </c>
      <c r="AD332">
        <v>0.017640039132241225</v>
      </c>
      <c r="AE332">
        <v>0.15631174373063658</v>
      </c>
      <c r="AF332">
        <v>0.19657596305605893</v>
      </c>
      <c r="AG332">
        <v>0.1274639036651663</v>
      </c>
      <c r="AH332">
        <v>0.2561319927515052</v>
      </c>
      <c r="AI332">
        <v>0.11711940873264018</v>
      </c>
      <c r="AJ332">
        <v>27282</v>
      </c>
      <c r="AK332">
        <v>684280</v>
      </c>
      <c r="AL332">
        <v>12.92</v>
      </c>
      <c r="AM332">
        <v>1</v>
      </c>
    </row>
    <row r="333" spans="1:39" ht="15">
      <c r="A333" t="s">
        <v>704</v>
      </c>
      <c r="B333">
        <v>1</v>
      </c>
      <c r="C333" t="s">
        <v>705</v>
      </c>
      <c r="D333" s="1">
        <v>330000000</v>
      </c>
      <c r="E333">
        <v>634</v>
      </c>
      <c r="F333">
        <v>151</v>
      </c>
      <c r="G333" t="s">
        <v>706</v>
      </c>
      <c r="H333">
        <v>1997</v>
      </c>
      <c r="I333">
        <v>12</v>
      </c>
      <c r="J333">
        <v>0</v>
      </c>
      <c r="K333">
        <v>1</v>
      </c>
      <c r="L333">
        <v>88</v>
      </c>
      <c r="M333">
        <v>12</v>
      </c>
      <c r="N333">
        <v>76</v>
      </c>
      <c r="O333">
        <v>0</v>
      </c>
      <c r="P333">
        <v>1</v>
      </c>
      <c r="Q333">
        <v>1</v>
      </c>
      <c r="R333">
        <v>0</v>
      </c>
      <c r="S333">
        <v>0</v>
      </c>
      <c r="T333">
        <v>7.2</v>
      </c>
      <c r="U333">
        <v>4.8</v>
      </c>
      <c r="V333">
        <v>8.1</v>
      </c>
      <c r="W333">
        <v>32582</v>
      </c>
      <c r="X333">
        <v>47062</v>
      </c>
      <c r="Y333">
        <v>-5</v>
      </c>
      <c r="Z333">
        <v>19.61309</v>
      </c>
      <c r="AA333">
        <v>0</v>
      </c>
      <c r="AB333">
        <v>0.3194358358939192</v>
      </c>
      <c r="AC333">
        <v>0.47843008611481097</v>
      </c>
      <c r="AD333">
        <v>0.061317240106028036</v>
      </c>
      <c r="AE333">
        <v>0.17751644988760082</v>
      </c>
      <c r="AF333">
        <v>0</v>
      </c>
      <c r="AG333">
        <v>0.11934735757483868</v>
      </c>
      <c r="AH333">
        <v>0.28454089613015715</v>
      </c>
      <c r="AI333">
        <v>0.25152833903222466</v>
      </c>
      <c r="AJ333">
        <v>18638</v>
      </c>
      <c r="AK333">
        <v>646357</v>
      </c>
      <c r="AL333">
        <v>27.42</v>
      </c>
      <c r="AM333">
        <v>12</v>
      </c>
    </row>
    <row r="334" spans="1:39" ht="15">
      <c r="A334" t="s">
        <v>704</v>
      </c>
      <c r="B334">
        <v>2</v>
      </c>
      <c r="C334" t="s">
        <v>707</v>
      </c>
      <c r="D334" s="1">
        <v>640000000</v>
      </c>
      <c r="E334">
        <v>921.91</v>
      </c>
      <c r="F334">
        <v>473</v>
      </c>
      <c r="G334" t="s">
        <v>708</v>
      </c>
      <c r="H334">
        <v>1995</v>
      </c>
      <c r="I334">
        <v>14</v>
      </c>
      <c r="J334">
        <v>0</v>
      </c>
      <c r="K334">
        <v>0</v>
      </c>
      <c r="L334">
        <v>90</v>
      </c>
      <c r="M334">
        <v>10</v>
      </c>
      <c r="N334">
        <v>80</v>
      </c>
      <c r="O334">
        <v>0</v>
      </c>
      <c r="P334">
        <v>1</v>
      </c>
      <c r="Q334">
        <v>0</v>
      </c>
      <c r="R334">
        <v>0</v>
      </c>
      <c r="S334">
        <v>1</v>
      </c>
      <c r="T334">
        <v>5.2</v>
      </c>
      <c r="U334">
        <v>3.7</v>
      </c>
      <c r="V334">
        <v>6</v>
      </c>
      <c r="W334">
        <v>35859</v>
      </c>
      <c r="X334">
        <v>53337</v>
      </c>
      <c r="Y334">
        <v>-5.6</v>
      </c>
      <c r="Z334">
        <v>20.27592</v>
      </c>
      <c r="AA334">
        <v>0</v>
      </c>
      <c r="AB334">
        <v>0.31987867953109433</v>
      </c>
      <c r="AC334">
        <v>0.6011077827967848</v>
      </c>
      <c r="AD334">
        <v>0.04529047313618188</v>
      </c>
      <c r="AE334">
        <v>0.03247750848991653</v>
      </c>
      <c r="AF334">
        <v>0</v>
      </c>
      <c r="AG334">
        <v>0.1385879276867975</v>
      </c>
      <c r="AH334">
        <v>0.2412915503090407</v>
      </c>
      <c r="AI334">
        <v>0.17962908590711463</v>
      </c>
      <c r="AJ334">
        <v>23404</v>
      </c>
      <c r="AK334">
        <v>646355</v>
      </c>
      <c r="AL334">
        <v>25.02</v>
      </c>
      <c r="AM334">
        <v>14</v>
      </c>
    </row>
    <row r="335" spans="1:39" ht="15">
      <c r="A335" t="s">
        <v>704</v>
      </c>
      <c r="B335">
        <v>3</v>
      </c>
      <c r="C335" t="s">
        <v>709</v>
      </c>
      <c r="D335" s="1">
        <v>34000000</v>
      </c>
      <c r="E335">
        <v>122.37</v>
      </c>
      <c r="F335">
        <v>48</v>
      </c>
      <c r="G335" t="s">
        <v>710</v>
      </c>
      <c r="H335">
        <v>2009</v>
      </c>
      <c r="I335">
        <v>0</v>
      </c>
      <c r="J335">
        <v>0</v>
      </c>
      <c r="K335">
        <v>0</v>
      </c>
      <c r="L335">
        <v>49.3</v>
      </c>
      <c r="M335">
        <v>49.31</v>
      </c>
      <c r="N335">
        <v>0.01</v>
      </c>
      <c r="O335">
        <v>1</v>
      </c>
      <c r="P335">
        <v>0</v>
      </c>
      <c r="Q335">
        <v>0</v>
      </c>
      <c r="R335">
        <v>0</v>
      </c>
      <c r="S335">
        <v>0</v>
      </c>
      <c r="T335">
        <v>3.8</v>
      </c>
      <c r="U335">
        <v>5.9</v>
      </c>
      <c r="V335">
        <v>18.6</v>
      </c>
      <c r="W335">
        <v>44116</v>
      </c>
      <c r="X335">
        <v>56100</v>
      </c>
      <c r="Y335">
        <v>-1.9</v>
      </c>
      <c r="Z335">
        <v>17.35472</v>
      </c>
      <c r="AA335">
        <v>0</v>
      </c>
      <c r="AB335">
        <v>0.9401033801469848</v>
      </c>
      <c r="AC335">
        <v>0.03587473572938689</v>
      </c>
      <c r="AD335">
        <v>0.0050777710661431595</v>
      </c>
      <c r="AE335">
        <v>0.01614702519375347</v>
      </c>
      <c r="AF335">
        <v>0.41629339435658685</v>
      </c>
      <c r="AG335">
        <v>0.15421368350530937</v>
      </c>
      <c r="AH335">
        <v>0.24267264521259888</v>
      </c>
      <c r="AI335">
        <v>0.11925430310451922</v>
      </c>
      <c r="AJ335">
        <v>22628</v>
      </c>
      <c r="AK335">
        <v>646311</v>
      </c>
      <c r="AL335">
        <v>12.88</v>
      </c>
      <c r="AM335">
        <v>1</v>
      </c>
    </row>
    <row r="336" spans="1:39" ht="15">
      <c r="A336" t="s">
        <v>704</v>
      </c>
      <c r="B336">
        <v>4</v>
      </c>
      <c r="C336" t="s">
        <v>711</v>
      </c>
      <c r="D336" s="1">
        <v>81000000</v>
      </c>
      <c r="E336">
        <v>275.95</v>
      </c>
      <c r="F336">
        <v>34</v>
      </c>
      <c r="G336" t="s">
        <v>712</v>
      </c>
      <c r="H336">
        <v>2007</v>
      </c>
      <c r="I336">
        <v>2</v>
      </c>
      <c r="J336">
        <v>0</v>
      </c>
      <c r="K336">
        <v>0</v>
      </c>
      <c r="L336">
        <v>44</v>
      </c>
      <c r="M336">
        <v>55</v>
      </c>
      <c r="N336">
        <v>11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3.1</v>
      </c>
      <c r="U336">
        <v>6</v>
      </c>
      <c r="V336">
        <v>12.5</v>
      </c>
      <c r="W336">
        <v>54737</v>
      </c>
      <c r="X336">
        <v>74601</v>
      </c>
      <c r="Y336">
        <v>-1</v>
      </c>
      <c r="Z336">
        <v>18.21544</v>
      </c>
      <c r="AA336">
        <v>0</v>
      </c>
      <c r="AB336">
        <v>0.9354771569925827</v>
      </c>
      <c r="AC336">
        <v>0.034070638876512245</v>
      </c>
      <c r="AD336">
        <v>0.01384008892684965</v>
      </c>
      <c r="AE336">
        <v>0.009464761548323639</v>
      </c>
      <c r="AF336">
        <v>0.21445881514176265</v>
      </c>
      <c r="AG336">
        <v>0.17261126894305523</v>
      </c>
      <c r="AH336">
        <v>0.23855374731870418</v>
      </c>
      <c r="AI336">
        <v>0.07593391794071286</v>
      </c>
      <c r="AJ336">
        <v>30699</v>
      </c>
      <c r="AK336">
        <v>646609</v>
      </c>
      <c r="AL336">
        <v>8.9</v>
      </c>
      <c r="AM336">
        <v>2</v>
      </c>
    </row>
    <row r="337" spans="1:39" ht="15">
      <c r="A337" t="s">
        <v>704</v>
      </c>
      <c r="B337">
        <v>5</v>
      </c>
      <c r="C337" t="s">
        <v>713</v>
      </c>
      <c r="D337" s="1">
        <v>91000000</v>
      </c>
      <c r="E337">
        <v>187.9</v>
      </c>
      <c r="F337">
        <v>213</v>
      </c>
      <c r="G337" t="s">
        <v>73</v>
      </c>
      <c r="H337">
        <v>2009</v>
      </c>
      <c r="I337">
        <v>0</v>
      </c>
      <c r="J337">
        <v>1</v>
      </c>
      <c r="K337">
        <v>0</v>
      </c>
      <c r="L337">
        <v>44</v>
      </c>
      <c r="M337">
        <v>55</v>
      </c>
      <c r="N337">
        <v>11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3.7</v>
      </c>
      <c r="U337">
        <v>5.9</v>
      </c>
      <c r="V337">
        <v>17.9</v>
      </c>
      <c r="W337">
        <v>40464</v>
      </c>
      <c r="X337">
        <v>52009</v>
      </c>
      <c r="Y337">
        <v>-2.5</v>
      </c>
      <c r="Z337">
        <v>18.32722</v>
      </c>
      <c r="AA337">
        <v>0</v>
      </c>
      <c r="AB337">
        <v>0.9531747331321591</v>
      </c>
      <c r="AC337">
        <v>0.018629675547966035</v>
      </c>
      <c r="AD337">
        <v>0.015240902321301862</v>
      </c>
      <c r="AE337">
        <v>0.013502537914006407</v>
      </c>
      <c r="AF337">
        <v>0.5397163043764126</v>
      </c>
      <c r="AG337">
        <v>0.15386364726321441</v>
      </c>
      <c r="AH337">
        <v>0.22253042634789455</v>
      </c>
      <c r="AI337">
        <v>0.11766623855326831</v>
      </c>
      <c r="AK337">
        <v>646397</v>
      </c>
      <c r="AL337">
        <v>14.54</v>
      </c>
      <c r="AM337">
        <v>1</v>
      </c>
    </row>
    <row r="338" spans="1:39" ht="15">
      <c r="A338" t="s">
        <v>704</v>
      </c>
      <c r="B338">
        <v>6</v>
      </c>
      <c r="C338" t="s">
        <v>714</v>
      </c>
      <c r="D338" s="1">
        <v>63000000</v>
      </c>
      <c r="E338">
        <v>218.08</v>
      </c>
      <c r="F338">
        <v>57</v>
      </c>
      <c r="G338" t="s">
        <v>715</v>
      </c>
      <c r="H338">
        <v>2003</v>
      </c>
      <c r="I338">
        <v>6</v>
      </c>
      <c r="J338">
        <v>1</v>
      </c>
      <c r="K338">
        <v>0</v>
      </c>
      <c r="L338">
        <v>58</v>
      </c>
      <c r="M338">
        <v>41</v>
      </c>
      <c r="N338">
        <v>17</v>
      </c>
      <c r="O338">
        <v>0</v>
      </c>
      <c r="P338">
        <v>1</v>
      </c>
      <c r="Q338">
        <v>0</v>
      </c>
      <c r="R338">
        <v>0</v>
      </c>
      <c r="S338">
        <v>0</v>
      </c>
      <c r="T338">
        <v>3</v>
      </c>
      <c r="U338">
        <v>6.1</v>
      </c>
      <c r="V338">
        <v>13.5</v>
      </c>
      <c r="W338">
        <v>71704</v>
      </c>
      <c r="X338">
        <v>97451</v>
      </c>
      <c r="Y338">
        <v>-2</v>
      </c>
      <c r="Z338">
        <v>17.96277</v>
      </c>
      <c r="AA338">
        <v>0</v>
      </c>
      <c r="AB338">
        <v>0.8552082815264268</v>
      </c>
      <c r="AC338">
        <v>0.06974926641420422</v>
      </c>
      <c r="AD338">
        <v>0.031932474582051486</v>
      </c>
      <c r="AE338">
        <v>0.06615074409528629</v>
      </c>
      <c r="AF338">
        <v>0.1422284326878885</v>
      </c>
      <c r="AG338">
        <v>0.1387311771050461</v>
      </c>
      <c r="AH338">
        <v>0.2459762217569531</v>
      </c>
      <c r="AI338">
        <v>0.0515853245760488</v>
      </c>
      <c r="AJ338">
        <v>37344</v>
      </c>
      <c r="AK338">
        <v>646221</v>
      </c>
      <c r="AL338">
        <v>7.5</v>
      </c>
      <c r="AM338">
        <v>6</v>
      </c>
    </row>
    <row r="339" spans="1:39" ht="15">
      <c r="A339" t="s">
        <v>704</v>
      </c>
      <c r="B339">
        <v>7</v>
      </c>
      <c r="C339" t="s">
        <v>716</v>
      </c>
      <c r="D339" s="1">
        <v>57000000</v>
      </c>
      <c r="E339">
        <v>185.08</v>
      </c>
      <c r="F339">
        <v>66</v>
      </c>
      <c r="G339" t="s">
        <v>717</v>
      </c>
      <c r="H339">
        <v>2007</v>
      </c>
      <c r="I339">
        <v>2</v>
      </c>
      <c r="J339">
        <v>0</v>
      </c>
      <c r="K339">
        <v>0</v>
      </c>
      <c r="L339">
        <v>56</v>
      </c>
      <c r="M339">
        <v>43</v>
      </c>
      <c r="N339">
        <v>13</v>
      </c>
      <c r="O339">
        <v>0</v>
      </c>
      <c r="P339">
        <v>1</v>
      </c>
      <c r="Q339">
        <v>0</v>
      </c>
      <c r="R339">
        <v>0</v>
      </c>
      <c r="S339">
        <v>0</v>
      </c>
      <c r="T339">
        <v>3.1</v>
      </c>
      <c r="U339">
        <v>6.4</v>
      </c>
      <c r="V339">
        <v>10.2</v>
      </c>
      <c r="W339">
        <v>73059</v>
      </c>
      <c r="X339">
        <v>97860</v>
      </c>
      <c r="Y339">
        <v>-1.5</v>
      </c>
      <c r="Z339">
        <v>17.85777</v>
      </c>
      <c r="AA339">
        <v>0</v>
      </c>
      <c r="AB339">
        <v>0.8430525245882037</v>
      </c>
      <c r="AC339">
        <v>0.08927535798630833</v>
      </c>
      <c r="AD339">
        <v>0.04815551104600759</v>
      </c>
      <c r="AE339">
        <v>0.019035701801330813</v>
      </c>
      <c r="AF339">
        <v>0.014390848261930761</v>
      </c>
      <c r="AG339">
        <v>0.15373026749283086</v>
      </c>
      <c r="AH339">
        <v>0.2390792579370849</v>
      </c>
      <c r="AI339">
        <v>0.03761110674113113</v>
      </c>
      <c r="AJ339">
        <v>37615</v>
      </c>
      <c r="AK339">
        <v>646522</v>
      </c>
      <c r="AL339">
        <v>6.33</v>
      </c>
      <c r="AM339">
        <v>2</v>
      </c>
    </row>
    <row r="340" spans="1:39" ht="15">
      <c r="A340" t="s">
        <v>704</v>
      </c>
      <c r="B340">
        <v>8</v>
      </c>
      <c r="C340" t="s">
        <v>718</v>
      </c>
      <c r="D340" s="1">
        <v>23000000</v>
      </c>
      <c r="E340">
        <v>49.75</v>
      </c>
      <c r="F340">
        <v>22</v>
      </c>
      <c r="G340" t="s">
        <v>200</v>
      </c>
      <c r="H340">
        <v>2007</v>
      </c>
      <c r="I340">
        <v>2</v>
      </c>
      <c r="J340">
        <v>0</v>
      </c>
      <c r="K340">
        <v>0</v>
      </c>
      <c r="L340">
        <v>54</v>
      </c>
      <c r="M340">
        <v>45</v>
      </c>
      <c r="N340">
        <v>9</v>
      </c>
      <c r="O340">
        <v>0</v>
      </c>
      <c r="P340">
        <v>1</v>
      </c>
      <c r="Q340">
        <v>0</v>
      </c>
      <c r="R340">
        <v>0</v>
      </c>
      <c r="S340">
        <v>0</v>
      </c>
      <c r="T340">
        <v>3.3</v>
      </c>
      <c r="U340">
        <v>6.5</v>
      </c>
      <c r="V340">
        <v>12.9</v>
      </c>
      <c r="W340">
        <v>74780</v>
      </c>
      <c r="X340">
        <v>94176</v>
      </c>
      <c r="Y340">
        <v>-0.7</v>
      </c>
      <c r="Z340">
        <v>16.94499</v>
      </c>
      <c r="AA340">
        <v>0</v>
      </c>
      <c r="AB340">
        <v>0.9025718517631921</v>
      </c>
      <c r="AC340">
        <v>0.04078457188168584</v>
      </c>
      <c r="AD340">
        <v>0.036364996484088634</v>
      </c>
      <c r="AE340">
        <v>0.03680646045958882</v>
      </c>
      <c r="AF340">
        <v>0.09268317624801868</v>
      </c>
      <c r="AG340">
        <v>0.12581286421042356</v>
      </c>
      <c r="AH340">
        <v>0.25511966941585335</v>
      </c>
      <c r="AI340">
        <v>0.039700166574125485</v>
      </c>
      <c r="AJ340">
        <v>35513</v>
      </c>
      <c r="AK340">
        <v>645403</v>
      </c>
      <c r="AL340">
        <v>5.02</v>
      </c>
      <c r="AM340">
        <v>2</v>
      </c>
    </row>
    <row r="341" spans="1:39" ht="15">
      <c r="A341" t="s">
        <v>704</v>
      </c>
      <c r="B341">
        <v>9</v>
      </c>
      <c r="C341" t="s">
        <v>719</v>
      </c>
      <c r="D341" s="1">
        <v>46000000</v>
      </c>
      <c r="E341">
        <v>127.29</v>
      </c>
      <c r="F341">
        <v>75</v>
      </c>
      <c r="G341" t="s">
        <v>720</v>
      </c>
      <c r="H341">
        <v>2001</v>
      </c>
      <c r="I341">
        <v>8</v>
      </c>
      <c r="J341">
        <v>1</v>
      </c>
      <c r="K341">
        <v>0</v>
      </c>
      <c r="L341">
        <v>35</v>
      </c>
      <c r="M341">
        <v>63</v>
      </c>
      <c r="N341">
        <v>28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3.2</v>
      </c>
      <c r="U341">
        <v>8.7</v>
      </c>
      <c r="V341">
        <v>14.2</v>
      </c>
      <c r="W341">
        <v>44281</v>
      </c>
      <c r="X341">
        <v>54779</v>
      </c>
      <c r="Y341">
        <v>-2.6</v>
      </c>
      <c r="Z341">
        <v>17.63998</v>
      </c>
      <c r="AA341">
        <v>0</v>
      </c>
      <c r="AB341">
        <v>0.9647483084469889</v>
      </c>
      <c r="AC341">
        <v>0.021429373677644182</v>
      </c>
      <c r="AD341">
        <v>0.003285968837176829</v>
      </c>
      <c r="AE341">
        <v>0.013418843600957584</v>
      </c>
      <c r="AF341">
        <v>0.5939195333329209</v>
      </c>
      <c r="AG341">
        <v>0.15917343511261497</v>
      </c>
      <c r="AH341">
        <v>0.23551872173800084</v>
      </c>
      <c r="AI341">
        <v>0.09625757681591345</v>
      </c>
      <c r="AJ341">
        <v>22278</v>
      </c>
      <c r="AK341">
        <v>646628</v>
      </c>
      <c r="AL341">
        <v>12.31</v>
      </c>
      <c r="AM341">
        <v>8</v>
      </c>
    </row>
    <row r="342" spans="1:39" ht="15">
      <c r="A342" t="s">
        <v>704</v>
      </c>
      <c r="B342">
        <v>10</v>
      </c>
      <c r="C342" t="s">
        <v>721</v>
      </c>
      <c r="D342" s="1">
        <v>20000000</v>
      </c>
      <c r="E342">
        <v>171.96</v>
      </c>
      <c r="F342">
        <v>51</v>
      </c>
      <c r="G342" t="s">
        <v>722</v>
      </c>
      <c r="H342">
        <v>2007</v>
      </c>
      <c r="I342">
        <v>2</v>
      </c>
      <c r="J342">
        <v>0</v>
      </c>
      <c r="K342">
        <v>0</v>
      </c>
      <c r="L342">
        <v>45</v>
      </c>
      <c r="M342">
        <v>54</v>
      </c>
      <c r="N342">
        <v>9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3.4</v>
      </c>
      <c r="U342">
        <v>7.4</v>
      </c>
      <c r="V342">
        <v>16.1</v>
      </c>
      <c r="W342">
        <v>45330</v>
      </c>
      <c r="X342">
        <v>57636</v>
      </c>
      <c r="Y342">
        <v>-2.4</v>
      </c>
      <c r="Z342">
        <v>16.81009</v>
      </c>
      <c r="AA342">
        <v>0</v>
      </c>
      <c r="AB342">
        <v>0.954445319369931</v>
      </c>
      <c r="AC342">
        <v>0.01958164944220947</v>
      </c>
      <c r="AD342">
        <v>0.006661008588227725</v>
      </c>
      <c r="AE342">
        <v>0.022541737944176177</v>
      </c>
      <c r="AF342">
        <v>0.5534604521958628</v>
      </c>
      <c r="AG342">
        <v>0.16586753364865575</v>
      </c>
      <c r="AH342">
        <v>0.2349466540042751</v>
      </c>
      <c r="AI342">
        <v>0.09546831714148345</v>
      </c>
      <c r="AJ342">
        <v>23646</v>
      </c>
      <c r="AK342">
        <v>646534</v>
      </c>
      <c r="AL342">
        <v>12.9</v>
      </c>
      <c r="AM342">
        <v>2</v>
      </c>
    </row>
    <row r="343" spans="1:39" ht="15">
      <c r="A343" t="s">
        <v>704</v>
      </c>
      <c r="B343">
        <v>11</v>
      </c>
      <c r="C343" t="s">
        <v>723</v>
      </c>
      <c r="D343" s="1">
        <v>83000000</v>
      </c>
      <c r="E343">
        <v>199.69</v>
      </c>
      <c r="F343">
        <v>59</v>
      </c>
      <c r="G343" t="s">
        <v>724</v>
      </c>
      <c r="H343">
        <v>1985</v>
      </c>
      <c r="I343">
        <v>24</v>
      </c>
      <c r="J343">
        <v>0</v>
      </c>
      <c r="K343">
        <v>0</v>
      </c>
      <c r="L343">
        <v>57</v>
      </c>
      <c r="M343">
        <v>42</v>
      </c>
      <c r="N343">
        <v>15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4</v>
      </c>
      <c r="U343">
        <v>7</v>
      </c>
      <c r="V343">
        <v>12.9</v>
      </c>
      <c r="W343">
        <v>43842</v>
      </c>
      <c r="X343">
        <v>55339</v>
      </c>
      <c r="Y343">
        <v>-2.2</v>
      </c>
      <c r="Z343">
        <v>18.22948</v>
      </c>
      <c r="AA343">
        <v>0</v>
      </c>
      <c r="AB343">
        <v>0.9015356185458345</v>
      </c>
      <c r="AC343">
        <v>0.05086484134732549</v>
      </c>
      <c r="AD343">
        <v>0.01261267457176561</v>
      </c>
      <c r="AE343">
        <v>0.06557630735566976</v>
      </c>
      <c r="AF343">
        <v>0.2712992236257929</v>
      </c>
      <c r="AG343">
        <v>0.17932124127023918</v>
      </c>
      <c r="AH343">
        <v>0.22215568028300442</v>
      </c>
      <c r="AI343">
        <v>0.10643047427884084</v>
      </c>
      <c r="AJ343">
        <v>22758</v>
      </c>
      <c r="AK343">
        <v>646209</v>
      </c>
      <c r="AL343">
        <v>13.01</v>
      </c>
      <c r="AM343">
        <v>24</v>
      </c>
    </row>
    <row r="344" spans="1:39" ht="15">
      <c r="A344" t="s">
        <v>704</v>
      </c>
      <c r="B344">
        <v>12</v>
      </c>
      <c r="C344" t="s">
        <v>725</v>
      </c>
      <c r="D344" s="1">
        <v>40000000</v>
      </c>
      <c r="E344">
        <v>177.61</v>
      </c>
      <c r="F344">
        <v>49</v>
      </c>
      <c r="G344" t="s">
        <v>726</v>
      </c>
      <c r="H344">
        <v>1973</v>
      </c>
      <c r="I344">
        <v>36</v>
      </c>
      <c r="J344">
        <v>0</v>
      </c>
      <c r="K344">
        <v>0</v>
      </c>
      <c r="L344">
        <v>49</v>
      </c>
      <c r="M344">
        <v>50</v>
      </c>
      <c r="N344">
        <v>1</v>
      </c>
      <c r="O344">
        <v>1</v>
      </c>
      <c r="P344">
        <v>0</v>
      </c>
      <c r="Q344">
        <v>0</v>
      </c>
      <c r="R344">
        <v>0</v>
      </c>
      <c r="S344">
        <v>1</v>
      </c>
      <c r="T344">
        <v>3.5</v>
      </c>
      <c r="U344">
        <v>7.6</v>
      </c>
      <c r="V344">
        <v>12.6</v>
      </c>
      <c r="W344">
        <v>38866</v>
      </c>
      <c r="X344">
        <v>49834</v>
      </c>
      <c r="Y344">
        <v>-3.8</v>
      </c>
      <c r="Z344">
        <v>17.50117</v>
      </c>
      <c r="AA344">
        <v>0</v>
      </c>
      <c r="AB344">
        <v>0.9440981422700336</v>
      </c>
      <c r="AC344">
        <v>0.03574798841690717</v>
      </c>
      <c r="AD344">
        <v>0.0038216436790725755</v>
      </c>
      <c r="AE344">
        <v>0.009596920072603593</v>
      </c>
      <c r="AF344">
        <v>0.3743634419550359</v>
      </c>
      <c r="AG344">
        <v>0.19050242244088578</v>
      </c>
      <c r="AH344">
        <v>0.21315622925528704</v>
      </c>
      <c r="AI344">
        <v>0.14573012387099815</v>
      </c>
      <c r="AJ344">
        <v>21272</v>
      </c>
      <c r="AK344">
        <v>646249</v>
      </c>
      <c r="AL344">
        <v>15.57</v>
      </c>
      <c r="AM344">
        <v>36</v>
      </c>
    </row>
    <row r="345" spans="1:39" ht="15">
      <c r="A345" t="s">
        <v>704</v>
      </c>
      <c r="B345">
        <v>13</v>
      </c>
      <c r="C345" t="s">
        <v>727</v>
      </c>
      <c r="D345" s="1">
        <v>45000000</v>
      </c>
      <c r="E345">
        <v>98.33</v>
      </c>
      <c r="F345">
        <v>46</v>
      </c>
      <c r="G345" t="s">
        <v>728</v>
      </c>
      <c r="H345">
        <v>2005</v>
      </c>
      <c r="I345">
        <v>4</v>
      </c>
      <c r="J345">
        <v>0</v>
      </c>
      <c r="K345">
        <v>0</v>
      </c>
      <c r="L345">
        <v>59</v>
      </c>
      <c r="M345">
        <v>41</v>
      </c>
      <c r="N345">
        <v>18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3.6</v>
      </c>
      <c r="U345">
        <v>6.4</v>
      </c>
      <c r="V345">
        <v>11.9</v>
      </c>
      <c r="W345">
        <v>61510</v>
      </c>
      <c r="X345">
        <v>81245</v>
      </c>
      <c r="Y345">
        <v>-2.3</v>
      </c>
      <c r="Z345">
        <v>17.6311</v>
      </c>
      <c r="AA345">
        <v>0</v>
      </c>
      <c r="AB345">
        <v>0.8037312130435683</v>
      </c>
      <c r="AC345">
        <v>0.09242102896763067</v>
      </c>
      <c r="AD345">
        <v>0.05702715733863406</v>
      </c>
      <c r="AE345">
        <v>0.059840756214909606</v>
      </c>
      <c r="AF345">
        <v>0.01540849660583688</v>
      </c>
      <c r="AG345">
        <v>0.17254705105531828</v>
      </c>
      <c r="AH345">
        <v>0.23452547359966638</v>
      </c>
      <c r="AI345">
        <v>0.07597768823135492</v>
      </c>
      <c r="AJ345">
        <v>31969</v>
      </c>
      <c r="AK345">
        <v>647435</v>
      </c>
      <c r="AL345">
        <v>9.52</v>
      </c>
      <c r="AM345">
        <v>4</v>
      </c>
    </row>
    <row r="346" spans="1:39" ht="15">
      <c r="A346" t="s">
        <v>704</v>
      </c>
      <c r="B346">
        <v>14</v>
      </c>
      <c r="C346" t="s">
        <v>729</v>
      </c>
      <c r="D346" s="1">
        <v>300000000</v>
      </c>
      <c r="E346">
        <v>792.45</v>
      </c>
      <c r="F346">
        <v>379</v>
      </c>
      <c r="G346" t="s">
        <v>730</v>
      </c>
      <c r="H346">
        <v>1995</v>
      </c>
      <c r="I346">
        <v>14</v>
      </c>
      <c r="J346">
        <v>0</v>
      </c>
      <c r="K346">
        <v>0</v>
      </c>
      <c r="L346">
        <v>70</v>
      </c>
      <c r="M346">
        <v>29</v>
      </c>
      <c r="N346">
        <v>41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4</v>
      </c>
      <c r="U346">
        <v>4.5</v>
      </c>
      <c r="V346">
        <v>7.6</v>
      </c>
      <c r="W346">
        <v>38046</v>
      </c>
      <c r="X346">
        <v>53768</v>
      </c>
      <c r="Y346">
        <v>-3.9</v>
      </c>
      <c r="Z346">
        <v>19.50924</v>
      </c>
      <c r="AA346">
        <v>0</v>
      </c>
      <c r="AB346">
        <v>0.7170463816470416</v>
      </c>
      <c r="AC346">
        <v>0.23785402036318345</v>
      </c>
      <c r="AD346">
        <v>0.019568208662615834</v>
      </c>
      <c r="AE346">
        <v>0.01405234879174258</v>
      </c>
      <c r="AF346">
        <v>0.002216673658270035</v>
      </c>
      <c r="AG346">
        <v>0.1804870799813626</v>
      </c>
      <c r="AH346">
        <v>0.20914594597941527</v>
      </c>
      <c r="AI346">
        <v>0.14229385668445874</v>
      </c>
      <c r="AJ346">
        <v>24636</v>
      </c>
      <c r="AK346">
        <v>646013</v>
      </c>
      <c r="AL346">
        <v>17.82</v>
      </c>
      <c r="AM346">
        <v>14</v>
      </c>
    </row>
    <row r="347" spans="1:39" ht="15">
      <c r="A347" t="s">
        <v>704</v>
      </c>
      <c r="B347">
        <v>15</v>
      </c>
      <c r="C347" t="s">
        <v>731</v>
      </c>
      <c r="D347" s="1">
        <v>51000000</v>
      </c>
      <c r="E347">
        <v>126.28</v>
      </c>
      <c r="F347">
        <v>71</v>
      </c>
      <c r="G347" t="s">
        <v>732</v>
      </c>
      <c r="H347">
        <v>2005</v>
      </c>
      <c r="I347">
        <v>4</v>
      </c>
      <c r="J347">
        <v>1</v>
      </c>
      <c r="K347">
        <v>0</v>
      </c>
      <c r="L347">
        <v>56</v>
      </c>
      <c r="M347">
        <v>43</v>
      </c>
      <c r="N347">
        <v>13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3.7</v>
      </c>
      <c r="U347">
        <v>6.4</v>
      </c>
      <c r="V347">
        <v>16.6</v>
      </c>
      <c r="W347">
        <v>58080</v>
      </c>
      <c r="X347">
        <v>73988</v>
      </c>
      <c r="Y347">
        <v>-1.5</v>
      </c>
      <c r="Z347">
        <v>17.73991</v>
      </c>
      <c r="AA347">
        <v>0</v>
      </c>
      <c r="AB347">
        <v>0.8603803617542095</v>
      </c>
      <c r="AC347">
        <v>0.049060585212886844</v>
      </c>
      <c r="AD347">
        <v>0.02597209708990891</v>
      </c>
      <c r="AE347">
        <v>0.1322729382639641</v>
      </c>
      <c r="AF347">
        <v>0.12700603434937335</v>
      </c>
      <c r="AG347">
        <v>0.15523441126411883</v>
      </c>
      <c r="AH347">
        <v>0.23974624787250504</v>
      </c>
      <c r="AI347">
        <v>0.07407105937894265</v>
      </c>
      <c r="AJ347">
        <v>28917</v>
      </c>
      <c r="AK347">
        <v>646300</v>
      </c>
      <c r="AL347">
        <v>8.94</v>
      </c>
      <c r="AM347">
        <v>4</v>
      </c>
    </row>
    <row r="348" spans="1:39" ht="15">
      <c r="A348" t="s">
        <v>704</v>
      </c>
      <c r="B348">
        <v>16</v>
      </c>
      <c r="C348" t="s">
        <v>733</v>
      </c>
      <c r="D348" s="1">
        <v>43000000</v>
      </c>
      <c r="E348">
        <v>118.46</v>
      </c>
      <c r="F348">
        <v>59</v>
      </c>
      <c r="G348" t="s">
        <v>734</v>
      </c>
      <c r="H348">
        <v>1997</v>
      </c>
      <c r="I348">
        <v>12</v>
      </c>
      <c r="J348">
        <v>1</v>
      </c>
      <c r="K348">
        <v>0</v>
      </c>
      <c r="L348">
        <v>48</v>
      </c>
      <c r="M348">
        <v>51</v>
      </c>
      <c r="N348">
        <v>3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3.2</v>
      </c>
      <c r="U348">
        <v>7.6</v>
      </c>
      <c r="V348">
        <v>18.2</v>
      </c>
      <c r="W348">
        <v>57430</v>
      </c>
      <c r="X348">
        <v>74530</v>
      </c>
      <c r="Y348">
        <v>-1.7</v>
      </c>
      <c r="Z348">
        <v>17.57733</v>
      </c>
      <c r="AA348">
        <v>0</v>
      </c>
      <c r="AB348">
        <v>0.8758312915645782</v>
      </c>
      <c r="AC348">
        <v>0.04609902626278855</v>
      </c>
      <c r="AD348">
        <v>0.01843042971820722</v>
      </c>
      <c r="AE348">
        <v>0.12569159931180454</v>
      </c>
      <c r="AF348">
        <v>0.23953008379646248</v>
      </c>
      <c r="AG348">
        <v>0.1327932566746296</v>
      </c>
      <c r="AH348">
        <v>0.2685076308004605</v>
      </c>
      <c r="AI348">
        <v>0.07420052215619795</v>
      </c>
      <c r="AJ348">
        <v>28021</v>
      </c>
      <c r="AK348">
        <v>646328</v>
      </c>
      <c r="AL348">
        <v>11.04</v>
      </c>
      <c r="AM348">
        <v>12</v>
      </c>
    </row>
    <row r="349" spans="1:39" ht="15">
      <c r="A349" t="s">
        <v>704</v>
      </c>
      <c r="B349">
        <v>17</v>
      </c>
      <c r="C349" t="s">
        <v>735</v>
      </c>
      <c r="D349" s="1">
        <v>4500000000</v>
      </c>
      <c r="E349">
        <v>7439.98</v>
      </c>
      <c r="F349">
        <v>406</v>
      </c>
      <c r="G349" t="s">
        <v>736</v>
      </c>
      <c r="H349">
        <v>1993</v>
      </c>
      <c r="I349">
        <v>16</v>
      </c>
      <c r="J349">
        <v>0</v>
      </c>
      <c r="K349">
        <v>0</v>
      </c>
      <c r="L349">
        <v>48</v>
      </c>
      <c r="M349">
        <v>51</v>
      </c>
      <c r="N349">
        <v>3</v>
      </c>
      <c r="O349">
        <v>1</v>
      </c>
      <c r="P349">
        <v>0</v>
      </c>
      <c r="Q349">
        <v>0</v>
      </c>
      <c r="R349">
        <v>0</v>
      </c>
      <c r="S349">
        <v>0</v>
      </c>
      <c r="T349">
        <v>3.2</v>
      </c>
      <c r="U349">
        <v>6</v>
      </c>
      <c r="V349">
        <v>15.5</v>
      </c>
      <c r="W349">
        <v>51573</v>
      </c>
      <c r="X349">
        <v>62464</v>
      </c>
      <c r="Y349">
        <v>-1.9</v>
      </c>
      <c r="Z349">
        <v>22.23589</v>
      </c>
      <c r="AA349">
        <v>1</v>
      </c>
      <c r="AB349">
        <v>0.8741657939281302</v>
      </c>
      <c r="AC349">
        <v>0.07931736657558314</v>
      </c>
      <c r="AD349">
        <v>0.012890136535648817</v>
      </c>
      <c r="AE349">
        <v>0.04836638717861452</v>
      </c>
      <c r="AF349">
        <v>0.3146916865196003</v>
      </c>
      <c r="AG349">
        <v>0.1592076359023545</v>
      </c>
      <c r="AH349">
        <v>0.23323381083506078</v>
      </c>
      <c r="AI349">
        <v>0.08919783143229196</v>
      </c>
      <c r="AJ349">
        <v>25597</v>
      </c>
      <c r="AK349">
        <v>646420</v>
      </c>
      <c r="AL349">
        <v>9.86</v>
      </c>
      <c r="AM349">
        <v>16</v>
      </c>
    </row>
    <row r="350" spans="1:39" ht="15">
      <c r="A350" t="s">
        <v>704</v>
      </c>
      <c r="B350">
        <v>18</v>
      </c>
      <c r="C350" t="s">
        <v>737</v>
      </c>
      <c r="D350" s="1">
        <v>170000000</v>
      </c>
      <c r="E350">
        <v>186.36</v>
      </c>
      <c r="F350">
        <v>98</v>
      </c>
      <c r="G350" t="s">
        <v>200</v>
      </c>
      <c r="H350">
        <v>2003</v>
      </c>
      <c r="I350">
        <v>6</v>
      </c>
      <c r="J350">
        <v>1</v>
      </c>
      <c r="K350">
        <v>0</v>
      </c>
      <c r="L350">
        <v>44</v>
      </c>
      <c r="M350">
        <v>55</v>
      </c>
      <c r="N350">
        <v>11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3</v>
      </c>
      <c r="U350">
        <v>6.2</v>
      </c>
      <c r="V350">
        <v>10.7</v>
      </c>
      <c r="W350">
        <v>56836</v>
      </c>
      <c r="X350">
        <v>73708</v>
      </c>
      <c r="Y350">
        <v>-1.3</v>
      </c>
      <c r="Z350">
        <v>18.93156</v>
      </c>
      <c r="AA350">
        <v>0</v>
      </c>
      <c r="AB350">
        <v>0.9294026292866951</v>
      </c>
      <c r="AC350">
        <v>0.031522301819297764</v>
      </c>
      <c r="AD350">
        <v>0.022771445487713773</v>
      </c>
      <c r="AE350">
        <v>0.012760414249335524</v>
      </c>
      <c r="AF350">
        <v>0.15945102989909865</v>
      </c>
      <c r="AG350">
        <v>0.1760466850461188</v>
      </c>
      <c r="AH350">
        <v>0.22337686850028002</v>
      </c>
      <c r="AI350">
        <v>0.05512845809336247</v>
      </c>
      <c r="AJ350">
        <v>31079</v>
      </c>
      <c r="AK350">
        <v>646374</v>
      </c>
      <c r="AL350">
        <v>7.47</v>
      </c>
      <c r="AM350">
        <v>6</v>
      </c>
    </row>
    <row r="351" spans="1:39" ht="15">
      <c r="A351" t="s">
        <v>704</v>
      </c>
      <c r="B351">
        <v>19</v>
      </c>
      <c r="C351" t="s">
        <v>738</v>
      </c>
      <c r="D351" s="1">
        <v>23000000</v>
      </c>
      <c r="E351">
        <v>146.1</v>
      </c>
      <c r="F351">
        <v>51</v>
      </c>
      <c r="G351" t="s">
        <v>739</v>
      </c>
      <c r="H351">
        <v>2001</v>
      </c>
      <c r="I351">
        <v>8</v>
      </c>
      <c r="J351">
        <v>1</v>
      </c>
      <c r="K351">
        <v>0</v>
      </c>
      <c r="L351">
        <v>43</v>
      </c>
      <c r="M351">
        <v>56</v>
      </c>
      <c r="N351">
        <v>13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3.2</v>
      </c>
      <c r="U351">
        <v>7.3</v>
      </c>
      <c r="V351">
        <v>14.9</v>
      </c>
      <c r="W351">
        <v>57738</v>
      </c>
      <c r="X351">
        <v>69578</v>
      </c>
      <c r="Y351">
        <v>-1.3</v>
      </c>
      <c r="Z351">
        <v>16.97074</v>
      </c>
      <c r="AA351">
        <v>0</v>
      </c>
      <c r="AB351">
        <v>0.9132411075496032</v>
      </c>
      <c r="AC351">
        <v>0.041612228808444555</v>
      </c>
      <c r="AD351">
        <v>0.015001743411793866</v>
      </c>
      <c r="AE351">
        <v>0.045505106058426115</v>
      </c>
      <c r="AF351">
        <v>0.28683037613573253</v>
      </c>
      <c r="AG351">
        <v>0.1409955924373713</v>
      </c>
      <c r="AH351">
        <v>0.23690068983228366</v>
      </c>
      <c r="AI351">
        <v>0.05520166808778957</v>
      </c>
      <c r="AJ351">
        <v>27775</v>
      </c>
      <c r="AK351">
        <v>646389</v>
      </c>
      <c r="AL351">
        <v>7.81</v>
      </c>
      <c r="AM351">
        <v>8</v>
      </c>
    </row>
    <row r="352" spans="1:39" ht="15">
      <c r="A352" t="s">
        <v>740</v>
      </c>
      <c r="B352">
        <v>1</v>
      </c>
      <c r="C352" t="s">
        <v>741</v>
      </c>
      <c r="D352" s="1">
        <v>290000000</v>
      </c>
      <c r="E352">
        <v>512.75</v>
      </c>
      <c r="F352">
        <v>171</v>
      </c>
      <c r="G352" t="s">
        <v>742</v>
      </c>
      <c r="H352">
        <v>1995</v>
      </c>
      <c r="I352">
        <v>14</v>
      </c>
      <c r="J352">
        <v>0</v>
      </c>
      <c r="K352">
        <v>0</v>
      </c>
      <c r="L352">
        <v>65</v>
      </c>
      <c r="M352">
        <v>33</v>
      </c>
      <c r="N352">
        <v>32</v>
      </c>
      <c r="O352">
        <v>0</v>
      </c>
      <c r="P352">
        <v>1</v>
      </c>
      <c r="Q352">
        <v>0</v>
      </c>
      <c r="R352">
        <v>0</v>
      </c>
      <c r="S352">
        <v>1</v>
      </c>
      <c r="T352">
        <v>4.4</v>
      </c>
      <c r="U352">
        <v>6.2</v>
      </c>
      <c r="V352">
        <v>12.4</v>
      </c>
      <c r="W352">
        <v>52106</v>
      </c>
      <c r="X352">
        <v>71465</v>
      </c>
      <c r="Y352">
        <v>-1.4</v>
      </c>
      <c r="Z352">
        <v>19.49541</v>
      </c>
      <c r="AA352">
        <v>1</v>
      </c>
      <c r="AB352">
        <v>0.8457568038611074</v>
      </c>
      <c r="AC352">
        <v>0.06397831957558463</v>
      </c>
      <c r="AD352">
        <v>0.02224733303966445</v>
      </c>
      <c r="AE352">
        <v>0.10060153732564861</v>
      </c>
      <c r="AF352">
        <v>0.0449941525153723</v>
      </c>
      <c r="AG352">
        <v>0.15388709871279024</v>
      </c>
      <c r="AH352">
        <v>0.22745093550214918</v>
      </c>
      <c r="AI352">
        <v>0.0799349911260893</v>
      </c>
      <c r="AJ352">
        <v>29016</v>
      </c>
      <c r="AK352">
        <v>524157</v>
      </c>
      <c r="AL352">
        <v>11.92</v>
      </c>
      <c r="AM352">
        <v>14</v>
      </c>
    </row>
    <row r="353" spans="1:39" ht="15">
      <c r="A353" t="s">
        <v>740</v>
      </c>
      <c r="B353">
        <v>2</v>
      </c>
      <c r="C353" t="s">
        <v>743</v>
      </c>
      <c r="D353" s="1">
        <v>370000000</v>
      </c>
      <c r="E353">
        <v>816.48</v>
      </c>
      <c r="F353">
        <v>222</v>
      </c>
      <c r="G353" t="s">
        <v>744</v>
      </c>
      <c r="H353">
        <v>2001</v>
      </c>
      <c r="I353">
        <v>8</v>
      </c>
      <c r="J353">
        <v>0</v>
      </c>
      <c r="K353">
        <v>0</v>
      </c>
      <c r="L353">
        <v>61</v>
      </c>
      <c r="M353">
        <v>37</v>
      </c>
      <c r="N353">
        <v>24</v>
      </c>
      <c r="O353">
        <v>0</v>
      </c>
      <c r="P353">
        <v>1</v>
      </c>
      <c r="Q353">
        <v>0</v>
      </c>
      <c r="R353">
        <v>0</v>
      </c>
      <c r="S353">
        <v>0</v>
      </c>
      <c r="T353">
        <v>5.5</v>
      </c>
      <c r="U353">
        <v>5.9</v>
      </c>
      <c r="V353">
        <v>12.5</v>
      </c>
      <c r="W353">
        <v>59713</v>
      </c>
      <c r="X353">
        <v>73904</v>
      </c>
      <c r="Y353">
        <v>-1.3</v>
      </c>
      <c r="Z353">
        <v>19.72523</v>
      </c>
      <c r="AA353">
        <v>1</v>
      </c>
      <c r="AB353">
        <v>0.8186597006003882</v>
      </c>
      <c r="AC353">
        <v>0.0449515565828948</v>
      </c>
      <c r="AD353">
        <v>0.03513802874448131</v>
      </c>
      <c r="AE353">
        <v>0.13254490024076526</v>
      </c>
      <c r="AF353">
        <v>0.13657800451005606</v>
      </c>
      <c r="AG353">
        <v>0.1368679911935623</v>
      </c>
      <c r="AH353">
        <v>0.24534781231756594</v>
      </c>
      <c r="AI353">
        <v>0.09920461013807243</v>
      </c>
      <c r="AJ353">
        <v>29005</v>
      </c>
      <c r="AK353">
        <v>524162</v>
      </c>
      <c r="AL353">
        <v>11.24</v>
      </c>
      <c r="AM353">
        <v>8</v>
      </c>
    </row>
    <row r="354" spans="1:39" ht="15">
      <c r="A354" t="s">
        <v>745</v>
      </c>
      <c r="B354">
        <v>1</v>
      </c>
      <c r="C354" t="s">
        <v>746</v>
      </c>
      <c r="D354" s="1">
        <v>120000000</v>
      </c>
      <c r="E354">
        <v>250</v>
      </c>
      <c r="F354">
        <v>168</v>
      </c>
      <c r="G354" t="s">
        <v>212</v>
      </c>
      <c r="H354">
        <v>2001</v>
      </c>
      <c r="I354">
        <v>8</v>
      </c>
      <c r="J354">
        <v>1</v>
      </c>
      <c r="K354">
        <v>0</v>
      </c>
      <c r="L354">
        <v>42</v>
      </c>
      <c r="M354">
        <v>57</v>
      </c>
      <c r="N354">
        <v>15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4</v>
      </c>
      <c r="U354">
        <v>9.4</v>
      </c>
      <c r="V354">
        <v>6.6</v>
      </c>
      <c r="W354">
        <v>51143</v>
      </c>
      <c r="X354">
        <v>68405</v>
      </c>
      <c r="Y354">
        <v>-0.9</v>
      </c>
      <c r="Z354">
        <v>18.56581</v>
      </c>
      <c r="AA354">
        <v>0</v>
      </c>
      <c r="AB354">
        <v>0.7522743519089893</v>
      </c>
      <c r="AC354">
        <v>0.19784570454503797</v>
      </c>
      <c r="AD354">
        <v>0.014137945782138776</v>
      </c>
      <c r="AE354">
        <v>0.052227712407353126</v>
      </c>
      <c r="AF354">
        <v>0.21559578146404493</v>
      </c>
      <c r="AG354">
        <v>0.11807653424419891</v>
      </c>
      <c r="AH354">
        <v>0.24075475422780812</v>
      </c>
      <c r="AI354">
        <v>0.07797162960737179</v>
      </c>
      <c r="AJ354">
        <v>27567</v>
      </c>
      <c r="AK354">
        <v>668668</v>
      </c>
      <c r="AL354">
        <v>13.11</v>
      </c>
      <c r="AM354">
        <v>8</v>
      </c>
    </row>
    <row r="355" spans="1:39" ht="15">
      <c r="A355" t="s">
        <v>745</v>
      </c>
      <c r="B355">
        <v>2</v>
      </c>
      <c r="C355" t="s">
        <v>747</v>
      </c>
      <c r="D355" s="1">
        <v>110000000</v>
      </c>
      <c r="E355">
        <v>332.46</v>
      </c>
      <c r="F355">
        <v>76</v>
      </c>
      <c r="G355" t="s">
        <v>657</v>
      </c>
      <c r="H355">
        <v>2001</v>
      </c>
      <c r="I355">
        <v>8</v>
      </c>
      <c r="J355">
        <v>1</v>
      </c>
      <c r="K355">
        <v>0</v>
      </c>
      <c r="L355">
        <v>45</v>
      </c>
      <c r="M355">
        <v>54</v>
      </c>
      <c r="N355">
        <v>9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4.3</v>
      </c>
      <c r="U355">
        <v>9.3</v>
      </c>
      <c r="V355">
        <v>8.5</v>
      </c>
      <c r="W355">
        <v>52075</v>
      </c>
      <c r="X355">
        <v>70301</v>
      </c>
      <c r="Y355">
        <v>-0.9</v>
      </c>
      <c r="Z355">
        <v>18.50892</v>
      </c>
      <c r="AA355">
        <v>1</v>
      </c>
      <c r="AB355">
        <v>0.6721466639113608</v>
      </c>
      <c r="AC355">
        <v>0.2676779659719724</v>
      </c>
      <c r="AD355">
        <v>0.014131147457337404</v>
      </c>
      <c r="AE355">
        <v>0.06492459636172211</v>
      </c>
      <c r="AF355">
        <v>0.33939862532676907</v>
      </c>
      <c r="AG355">
        <v>0.11243995525432651</v>
      </c>
      <c r="AH355">
        <v>0.2527981001034893</v>
      </c>
      <c r="AI355">
        <v>0.08818593196044874</v>
      </c>
      <c r="AJ355">
        <v>27974</v>
      </c>
      <c r="AK355">
        <v>668668</v>
      </c>
      <c r="AL355">
        <v>11.79</v>
      </c>
      <c r="AM355">
        <v>8</v>
      </c>
    </row>
    <row r="356" spans="1:39" ht="15">
      <c r="A356" t="s">
        <v>745</v>
      </c>
      <c r="B356">
        <v>3</v>
      </c>
      <c r="C356" t="s">
        <v>748</v>
      </c>
      <c r="D356" s="1">
        <v>2100000000</v>
      </c>
      <c r="E356">
        <v>1617.12</v>
      </c>
      <c r="F356">
        <v>105</v>
      </c>
      <c r="G356" t="s">
        <v>749</v>
      </c>
      <c r="H356">
        <v>2003</v>
      </c>
      <c r="I356">
        <v>6</v>
      </c>
      <c r="J356">
        <v>1</v>
      </c>
      <c r="K356">
        <v>0</v>
      </c>
      <c r="L356">
        <v>35</v>
      </c>
      <c r="M356">
        <v>64</v>
      </c>
      <c r="N356">
        <v>29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5</v>
      </c>
      <c r="U356">
        <v>7.6</v>
      </c>
      <c r="V356">
        <v>20.8</v>
      </c>
      <c r="W356">
        <v>41783</v>
      </c>
      <c r="X356">
        <v>53452</v>
      </c>
      <c r="Y356">
        <v>-2.3</v>
      </c>
      <c r="Z356">
        <v>21.46782</v>
      </c>
      <c r="AA356">
        <v>0</v>
      </c>
      <c r="AB356">
        <v>0.7665597130517448</v>
      </c>
      <c r="AC356">
        <v>0.19582866519875108</v>
      </c>
      <c r="AD356">
        <v>0.006538025102219563</v>
      </c>
      <c r="AE356">
        <v>0.0319724706842997</v>
      </c>
      <c r="AF356">
        <v>0.49645190669823186</v>
      </c>
      <c r="AG356">
        <v>0.13430112656635795</v>
      </c>
      <c r="AH356">
        <v>0.24316365795333716</v>
      </c>
      <c r="AI356">
        <v>0.11831512522767829</v>
      </c>
      <c r="AJ356">
        <v>21342</v>
      </c>
      <c r="AK356">
        <v>668669</v>
      </c>
      <c r="AL356">
        <v>16.31</v>
      </c>
      <c r="AM356">
        <v>6</v>
      </c>
    </row>
    <row r="357" spans="1:39" ht="15">
      <c r="A357" t="s">
        <v>745</v>
      </c>
      <c r="B357">
        <v>4</v>
      </c>
      <c r="C357" t="s">
        <v>750</v>
      </c>
      <c r="D357" s="1">
        <v>42000000</v>
      </c>
      <c r="E357">
        <v>94.97</v>
      </c>
      <c r="F357">
        <v>58</v>
      </c>
      <c r="G357" t="s">
        <v>751</v>
      </c>
      <c r="H357">
        <v>1993</v>
      </c>
      <c r="I357">
        <v>16</v>
      </c>
      <c r="J357">
        <v>1</v>
      </c>
      <c r="K357">
        <v>0</v>
      </c>
      <c r="L357">
        <v>38</v>
      </c>
      <c r="M357">
        <v>60</v>
      </c>
      <c r="N357">
        <v>22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4.6</v>
      </c>
      <c r="U357">
        <v>7.7</v>
      </c>
      <c r="V357">
        <v>20.2</v>
      </c>
      <c r="W357">
        <v>45822</v>
      </c>
      <c r="X357">
        <v>61782</v>
      </c>
      <c r="Y357">
        <v>-2.4</v>
      </c>
      <c r="Z357">
        <v>17.56054</v>
      </c>
      <c r="AA357">
        <v>0</v>
      </c>
      <c r="AB357">
        <v>0.758364798659359</v>
      </c>
      <c r="AC357">
        <v>0.19361318860825238</v>
      </c>
      <c r="AD357">
        <v>0.016685323391303544</v>
      </c>
      <c r="AE357">
        <v>0.07010194879678884</v>
      </c>
      <c r="AF357">
        <v>0.26431762202225617</v>
      </c>
      <c r="AG357">
        <v>0.12172390225956341</v>
      </c>
      <c r="AH357">
        <v>0.24675736425645572</v>
      </c>
      <c r="AI357">
        <v>0.09428509575239424</v>
      </c>
      <c r="AJ357">
        <v>24661</v>
      </c>
      <c r="AK357">
        <v>668669</v>
      </c>
      <c r="AL357">
        <v>13.97</v>
      </c>
      <c r="AM357">
        <v>16</v>
      </c>
    </row>
    <row r="358" spans="1:39" ht="15">
      <c r="A358" t="s">
        <v>745</v>
      </c>
      <c r="B358">
        <v>5</v>
      </c>
      <c r="C358" t="s">
        <v>752</v>
      </c>
      <c r="D358" s="1">
        <v>29000000</v>
      </c>
      <c r="E358">
        <v>72.95</v>
      </c>
      <c r="F358">
        <v>97</v>
      </c>
      <c r="G358" t="s">
        <v>753</v>
      </c>
      <c r="H358">
        <v>1983</v>
      </c>
      <c r="I358">
        <v>26</v>
      </c>
      <c r="J358">
        <v>0</v>
      </c>
      <c r="K358">
        <v>1</v>
      </c>
      <c r="L358">
        <v>46</v>
      </c>
      <c r="M358">
        <v>53</v>
      </c>
      <c r="N358">
        <v>7</v>
      </c>
      <c r="O358">
        <v>0</v>
      </c>
      <c r="P358">
        <v>0</v>
      </c>
      <c r="Q358">
        <v>1</v>
      </c>
      <c r="R358">
        <v>0</v>
      </c>
      <c r="S358">
        <v>0</v>
      </c>
      <c r="T358">
        <v>5.1</v>
      </c>
      <c r="U358">
        <v>7.8</v>
      </c>
      <c r="V358">
        <v>19.8</v>
      </c>
      <c r="W358">
        <v>41239</v>
      </c>
      <c r="X358">
        <v>54067</v>
      </c>
      <c r="Y358">
        <v>-3</v>
      </c>
      <c r="Z358">
        <v>17.18161</v>
      </c>
      <c r="AA358">
        <v>0</v>
      </c>
      <c r="AB358">
        <v>0.6534953833287245</v>
      </c>
      <c r="AC358">
        <v>0.31020254001227515</v>
      </c>
      <c r="AD358">
        <v>0.007208616887102322</v>
      </c>
      <c r="AE358">
        <v>0.03432346097016756</v>
      </c>
      <c r="AF358">
        <v>0.5354301387235519</v>
      </c>
      <c r="AG358">
        <v>0.11909497687940802</v>
      </c>
      <c r="AH358">
        <v>0.2632427452786734</v>
      </c>
      <c r="AI358">
        <v>0.13654828651315307</v>
      </c>
      <c r="AJ358">
        <v>21227</v>
      </c>
      <c r="AK358">
        <v>668668</v>
      </c>
      <c r="AL358">
        <v>17.41</v>
      </c>
      <c r="AM358">
        <v>26</v>
      </c>
    </row>
    <row r="359" spans="1:39" ht="15">
      <c r="A359" t="s">
        <v>745</v>
      </c>
      <c r="B359">
        <v>6</v>
      </c>
      <c r="C359" t="s">
        <v>754</v>
      </c>
      <c r="D359" s="1">
        <v>1900000000</v>
      </c>
      <c r="E359">
        <v>8703.39</v>
      </c>
      <c r="F359">
        <v>409</v>
      </c>
      <c r="G359" t="s">
        <v>755</v>
      </c>
      <c r="H359">
        <v>1993</v>
      </c>
      <c r="I359">
        <v>16</v>
      </c>
      <c r="J359">
        <v>0</v>
      </c>
      <c r="K359">
        <v>1</v>
      </c>
      <c r="L359">
        <v>64</v>
      </c>
      <c r="M359">
        <v>35</v>
      </c>
      <c r="N359">
        <v>29</v>
      </c>
      <c r="O359">
        <v>0</v>
      </c>
      <c r="P359">
        <v>1</v>
      </c>
      <c r="Q359">
        <v>1</v>
      </c>
      <c r="R359">
        <v>0</v>
      </c>
      <c r="S359">
        <v>0</v>
      </c>
      <c r="T359">
        <v>5.8</v>
      </c>
      <c r="U359">
        <v>7.4</v>
      </c>
      <c r="V359">
        <v>13.2</v>
      </c>
      <c r="W359">
        <v>35452</v>
      </c>
      <c r="X359">
        <v>47713</v>
      </c>
      <c r="Y359">
        <v>-3.8</v>
      </c>
      <c r="Z359">
        <v>21.36162</v>
      </c>
      <c r="AA359">
        <v>1</v>
      </c>
      <c r="AB359">
        <v>0.4269922886691962</v>
      </c>
      <c r="AC359">
        <v>0.5457812764912567</v>
      </c>
      <c r="AD359">
        <v>0.005988120224265845</v>
      </c>
      <c r="AE359">
        <v>0.01892263747438946</v>
      </c>
      <c r="AF359">
        <v>0.5190198453646792</v>
      </c>
      <c r="AG359">
        <v>0.12018334903614639</v>
      </c>
      <c r="AH359">
        <v>0.26321055229036744</v>
      </c>
      <c r="AI359">
        <v>0.18188290527703305</v>
      </c>
      <c r="AJ359">
        <v>18198</v>
      </c>
      <c r="AK359">
        <v>668670</v>
      </c>
      <c r="AL359">
        <v>21.22</v>
      </c>
      <c r="AM359">
        <v>16</v>
      </c>
    </row>
    <row r="360" spans="1:39" ht="15">
      <c r="A360" t="s">
        <v>756</v>
      </c>
      <c r="B360">
        <v>0</v>
      </c>
      <c r="C360" t="s">
        <v>757</v>
      </c>
      <c r="D360" s="1">
        <v>830000000</v>
      </c>
      <c r="E360">
        <v>3166.55</v>
      </c>
      <c r="F360">
        <v>434</v>
      </c>
      <c r="G360" t="s">
        <v>758</v>
      </c>
      <c r="H360">
        <v>2004</v>
      </c>
      <c r="I360">
        <v>5</v>
      </c>
      <c r="J360">
        <v>0</v>
      </c>
      <c r="K360">
        <v>0</v>
      </c>
      <c r="L360">
        <v>45</v>
      </c>
      <c r="M360">
        <v>53</v>
      </c>
      <c r="N360">
        <v>8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2.6</v>
      </c>
      <c r="U360">
        <v>7.3</v>
      </c>
      <c r="V360">
        <v>10.2</v>
      </c>
      <c r="W360">
        <v>46032</v>
      </c>
      <c r="X360">
        <v>60081</v>
      </c>
      <c r="Y360">
        <v>-1.5</v>
      </c>
      <c r="Z360">
        <v>20.54125</v>
      </c>
      <c r="AA360">
        <v>1</v>
      </c>
      <c r="AB360">
        <v>0.8709913279631532</v>
      </c>
      <c r="AC360">
        <v>0.00944423857924829</v>
      </c>
      <c r="AD360">
        <v>0.008218166263364312</v>
      </c>
      <c r="AE360">
        <v>0.025097901023257787</v>
      </c>
      <c r="AF360">
        <v>0.48144649755446156</v>
      </c>
      <c r="AG360">
        <v>0.14324946611485287</v>
      </c>
      <c r="AH360">
        <v>0.2684647423838568</v>
      </c>
      <c r="AI360">
        <v>0.08960822190131468</v>
      </c>
      <c r="AJ360">
        <v>24634</v>
      </c>
      <c r="AK360">
        <v>754844</v>
      </c>
      <c r="AL360">
        <v>12.37</v>
      </c>
      <c r="AM360">
        <v>5</v>
      </c>
    </row>
    <row r="361" spans="1:39" ht="15">
      <c r="A361" t="s">
        <v>759</v>
      </c>
      <c r="B361">
        <v>1</v>
      </c>
      <c r="C361" t="s">
        <v>760</v>
      </c>
      <c r="D361" s="1">
        <v>32000000</v>
      </c>
      <c r="E361">
        <v>136.83</v>
      </c>
      <c r="F361">
        <v>75</v>
      </c>
      <c r="G361" t="s">
        <v>761</v>
      </c>
      <c r="H361">
        <v>2009</v>
      </c>
      <c r="I361">
        <v>0</v>
      </c>
      <c r="J361">
        <v>1</v>
      </c>
      <c r="K361">
        <v>0</v>
      </c>
      <c r="L361">
        <v>29</v>
      </c>
      <c r="M361">
        <v>70</v>
      </c>
      <c r="N361">
        <v>41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4.6</v>
      </c>
      <c r="U361">
        <v>8.8</v>
      </c>
      <c r="V361">
        <v>17.8</v>
      </c>
      <c r="W361">
        <v>37966</v>
      </c>
      <c r="X361">
        <v>50302</v>
      </c>
      <c r="Y361">
        <v>-2</v>
      </c>
      <c r="Z361">
        <v>17.29022</v>
      </c>
      <c r="AA361">
        <v>0</v>
      </c>
      <c r="AB361">
        <v>0.9488712549836924</v>
      </c>
      <c r="AC361">
        <v>0.02343115889245333</v>
      </c>
      <c r="AD361">
        <v>0.0066910066092458085</v>
      </c>
      <c r="AE361">
        <v>0.027349824327723316</v>
      </c>
      <c r="AF361">
        <v>0.4450401254146609</v>
      </c>
      <c r="AG361">
        <v>0.1454939784194399</v>
      </c>
      <c r="AH361">
        <v>0.22042164510245307</v>
      </c>
      <c r="AI361">
        <v>0.14310666259730614</v>
      </c>
      <c r="AJ361">
        <v>20845</v>
      </c>
      <c r="AK361">
        <v>632143</v>
      </c>
      <c r="AL361">
        <v>16.59</v>
      </c>
      <c r="AM361">
        <v>1</v>
      </c>
    </row>
    <row r="362" spans="1:39" ht="15">
      <c r="A362" t="s">
        <v>759</v>
      </c>
      <c r="B362">
        <v>2</v>
      </c>
      <c r="C362" t="s">
        <v>762</v>
      </c>
      <c r="D362" s="1">
        <v>100000000</v>
      </c>
      <c r="E362">
        <v>304.71</v>
      </c>
      <c r="F362">
        <v>97</v>
      </c>
      <c r="G362" t="s">
        <v>763</v>
      </c>
      <c r="H362">
        <v>1987</v>
      </c>
      <c r="I362">
        <v>22</v>
      </c>
      <c r="J362">
        <v>1</v>
      </c>
      <c r="K362">
        <v>0</v>
      </c>
      <c r="L362">
        <v>34</v>
      </c>
      <c r="M362">
        <v>64</v>
      </c>
      <c r="N362">
        <v>30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3.5</v>
      </c>
      <c r="U362">
        <v>7</v>
      </c>
      <c r="V362">
        <v>11.6</v>
      </c>
      <c r="W362">
        <v>45046</v>
      </c>
      <c r="X362">
        <v>61084</v>
      </c>
      <c r="Y362">
        <v>-1.6</v>
      </c>
      <c r="Z362">
        <v>18.4452</v>
      </c>
      <c r="AA362">
        <v>0</v>
      </c>
      <c r="AB362">
        <v>0.8985968017015907</v>
      </c>
      <c r="AC362">
        <v>0.059763630730238125</v>
      </c>
      <c r="AD362">
        <v>0.012284614504274911</v>
      </c>
      <c r="AE362">
        <v>0.027033397453744716</v>
      </c>
      <c r="AF362">
        <v>0.28598705358272797</v>
      </c>
      <c r="AG362">
        <v>0.13226416765800197</v>
      </c>
      <c r="AH362">
        <v>0.226959363689286</v>
      </c>
      <c r="AI362">
        <v>0.10397046067766277</v>
      </c>
      <c r="AJ362">
        <v>25388</v>
      </c>
      <c r="AK362">
        <v>632144</v>
      </c>
      <c r="AL362">
        <v>13.41</v>
      </c>
      <c r="AM362">
        <v>22</v>
      </c>
    </row>
    <row r="363" spans="1:39" ht="15">
      <c r="A363" t="s">
        <v>759</v>
      </c>
      <c r="B363">
        <v>3</v>
      </c>
      <c r="C363" t="s">
        <v>764</v>
      </c>
      <c r="D363" s="1">
        <v>1200000000</v>
      </c>
      <c r="E363">
        <v>1162.72</v>
      </c>
      <c r="F363">
        <v>188</v>
      </c>
      <c r="G363" t="s">
        <v>765</v>
      </c>
      <c r="H363">
        <v>1995</v>
      </c>
      <c r="I363">
        <v>14</v>
      </c>
      <c r="J363">
        <v>1</v>
      </c>
      <c r="K363">
        <v>0</v>
      </c>
      <c r="L363">
        <v>37</v>
      </c>
      <c r="M363">
        <v>62</v>
      </c>
      <c r="N363">
        <v>25</v>
      </c>
      <c r="O363">
        <v>0</v>
      </c>
      <c r="P363">
        <v>0</v>
      </c>
      <c r="Q363">
        <v>0</v>
      </c>
      <c r="R363">
        <v>0</v>
      </c>
      <c r="S363">
        <v>1</v>
      </c>
      <c r="T363">
        <v>5</v>
      </c>
      <c r="U363">
        <v>8</v>
      </c>
      <c r="V363">
        <v>15.6</v>
      </c>
      <c r="W363">
        <v>42433</v>
      </c>
      <c r="X363">
        <v>58096</v>
      </c>
      <c r="Y363">
        <v>-2.1</v>
      </c>
      <c r="Z363">
        <v>20.93585</v>
      </c>
      <c r="AA363">
        <v>0</v>
      </c>
      <c r="AB363">
        <v>0.8583203496548384</v>
      </c>
      <c r="AC363">
        <v>0.11066616482561023</v>
      </c>
      <c r="AD363">
        <v>0.009364295759443073</v>
      </c>
      <c r="AE363">
        <v>0.02761084121788899</v>
      </c>
      <c r="AF363">
        <v>0.35923042729255883</v>
      </c>
      <c r="AG363">
        <v>0.1361938675268096</v>
      </c>
      <c r="AH363">
        <v>0.2337176872954379</v>
      </c>
      <c r="AI363">
        <v>0.12793302501934675</v>
      </c>
      <c r="AJ363">
        <v>23604</v>
      </c>
      <c r="AK363">
        <v>632143</v>
      </c>
      <c r="AL363">
        <v>14.41</v>
      </c>
      <c r="AM363">
        <v>14</v>
      </c>
    </row>
    <row r="364" spans="1:39" ht="15">
      <c r="A364" t="s">
        <v>759</v>
      </c>
      <c r="B364">
        <v>4</v>
      </c>
      <c r="C364" t="s">
        <v>766</v>
      </c>
      <c r="D364" s="1">
        <v>57000000</v>
      </c>
      <c r="E364">
        <v>200.97</v>
      </c>
      <c r="F364">
        <v>113</v>
      </c>
      <c r="G364" t="s">
        <v>44</v>
      </c>
      <c r="H364">
        <v>2003</v>
      </c>
      <c r="I364">
        <v>6</v>
      </c>
      <c r="J364">
        <v>0</v>
      </c>
      <c r="K364">
        <v>0</v>
      </c>
      <c r="L364">
        <v>34</v>
      </c>
      <c r="M364">
        <v>64</v>
      </c>
      <c r="N364">
        <v>30</v>
      </c>
      <c r="O364">
        <v>0</v>
      </c>
      <c r="P364">
        <v>0</v>
      </c>
      <c r="Q364">
        <v>0</v>
      </c>
      <c r="R364">
        <v>0</v>
      </c>
      <c r="S364">
        <v>1</v>
      </c>
      <c r="T364">
        <v>4.3</v>
      </c>
      <c r="U364">
        <v>8.8</v>
      </c>
      <c r="V364">
        <v>17.9</v>
      </c>
      <c r="W364">
        <v>36872</v>
      </c>
      <c r="X364">
        <v>47858</v>
      </c>
      <c r="Y364">
        <v>-3.3</v>
      </c>
      <c r="Z364">
        <v>17.86069</v>
      </c>
      <c r="AA364">
        <v>0</v>
      </c>
      <c r="AB364">
        <v>0.9300994058029904</v>
      </c>
      <c r="AC364">
        <v>0.03862722234981656</v>
      </c>
      <c r="AD364">
        <v>0.0017357737222408705</v>
      </c>
      <c r="AE364">
        <v>0.026217169216458933</v>
      </c>
      <c r="AF364">
        <v>0.6786059483376388</v>
      </c>
      <c r="AG364">
        <v>0.14468087125856016</v>
      </c>
      <c r="AH364">
        <v>0.24157508664969793</v>
      </c>
      <c r="AI364">
        <v>0.1589965785546387</v>
      </c>
      <c r="AJ364">
        <v>19435</v>
      </c>
      <c r="AK364">
        <v>632143</v>
      </c>
      <c r="AL364">
        <v>18.33</v>
      </c>
      <c r="AM364">
        <v>6</v>
      </c>
    </row>
    <row r="365" spans="1:39" ht="15">
      <c r="A365" t="s">
        <v>759</v>
      </c>
      <c r="B365">
        <v>5</v>
      </c>
      <c r="C365" t="s">
        <v>767</v>
      </c>
      <c r="D365" s="1">
        <v>2400000000</v>
      </c>
      <c r="E365">
        <v>8076.3</v>
      </c>
      <c r="F365">
        <v>619</v>
      </c>
      <c r="G365" t="s">
        <v>768</v>
      </c>
      <c r="H365">
        <v>1983</v>
      </c>
      <c r="I365">
        <v>26</v>
      </c>
      <c r="J365">
        <v>0</v>
      </c>
      <c r="K365">
        <v>0</v>
      </c>
      <c r="L365">
        <v>56</v>
      </c>
      <c r="M365">
        <v>43</v>
      </c>
      <c r="N365">
        <v>13</v>
      </c>
      <c r="O365">
        <v>0</v>
      </c>
      <c r="P365">
        <v>1</v>
      </c>
      <c r="Q365">
        <v>0</v>
      </c>
      <c r="R365">
        <v>0</v>
      </c>
      <c r="S365">
        <v>0</v>
      </c>
      <c r="T365">
        <v>3.8</v>
      </c>
      <c r="U365">
        <v>7.6</v>
      </c>
      <c r="V365">
        <v>8.3</v>
      </c>
      <c r="W365">
        <v>47058</v>
      </c>
      <c r="X365">
        <v>66763</v>
      </c>
      <c r="Y365">
        <v>-1.2</v>
      </c>
      <c r="Z365">
        <v>21.59886</v>
      </c>
      <c r="AA365">
        <v>1</v>
      </c>
      <c r="AB365">
        <v>0.6919827069600205</v>
      </c>
      <c r="AC365">
        <v>0.24175013554775562</v>
      </c>
      <c r="AD365">
        <v>0.027661729874725337</v>
      </c>
      <c r="AE365">
        <v>0.0799977220344131</v>
      </c>
      <c r="AF365">
        <v>0.11252833615178844</v>
      </c>
      <c r="AG365">
        <v>0.1078300321288063</v>
      </c>
      <c r="AH365">
        <v>0.22853689750578587</v>
      </c>
      <c r="AI365">
        <v>0.11304835111388363</v>
      </c>
      <c r="AJ365">
        <v>27968</v>
      </c>
      <c r="AK365">
        <v>632143</v>
      </c>
      <c r="AL365">
        <v>15.53</v>
      </c>
      <c r="AM365">
        <v>26</v>
      </c>
    </row>
    <row r="366" spans="1:39" ht="15">
      <c r="A366" t="s">
        <v>759</v>
      </c>
      <c r="B366">
        <v>6</v>
      </c>
      <c r="C366" t="s">
        <v>769</v>
      </c>
      <c r="D366" s="1">
        <v>32000000</v>
      </c>
      <c r="E366">
        <v>136.89</v>
      </c>
      <c r="F366">
        <v>69</v>
      </c>
      <c r="G366" t="s">
        <v>770</v>
      </c>
      <c r="H366">
        <v>1985</v>
      </c>
      <c r="I366">
        <v>24</v>
      </c>
      <c r="J366">
        <v>0</v>
      </c>
      <c r="K366">
        <v>1</v>
      </c>
      <c r="L366">
        <v>37</v>
      </c>
      <c r="M366">
        <v>62</v>
      </c>
      <c r="N366">
        <v>25</v>
      </c>
      <c r="O366">
        <v>0</v>
      </c>
      <c r="P366">
        <v>0</v>
      </c>
      <c r="Q366">
        <v>1</v>
      </c>
      <c r="R366">
        <v>0</v>
      </c>
      <c r="S366">
        <v>0</v>
      </c>
      <c r="T366">
        <v>4.1</v>
      </c>
      <c r="U366">
        <v>9</v>
      </c>
      <c r="V366">
        <v>16.1</v>
      </c>
      <c r="W366">
        <v>47288</v>
      </c>
      <c r="X366">
        <v>59085</v>
      </c>
      <c r="Y366">
        <v>-3</v>
      </c>
      <c r="Z366">
        <v>17.28783</v>
      </c>
      <c r="AA366">
        <v>0</v>
      </c>
      <c r="AB366">
        <v>0.8792357290649602</v>
      </c>
      <c r="AC366">
        <v>0.07488997724388258</v>
      </c>
      <c r="AD366">
        <v>0.01341970462794859</v>
      </c>
      <c r="AE366">
        <v>0.05941535380443982</v>
      </c>
      <c r="AF366">
        <v>0.47109910257647397</v>
      </c>
      <c r="AG366">
        <v>0.10893737651132734</v>
      </c>
      <c r="AH366">
        <v>0.2549597163932844</v>
      </c>
      <c r="AI366">
        <v>0.11546029466591182</v>
      </c>
      <c r="AJ366">
        <v>22979</v>
      </c>
      <c r="AK366">
        <v>632143</v>
      </c>
      <c r="AL366">
        <v>12.94</v>
      </c>
      <c r="AM366">
        <v>24</v>
      </c>
    </row>
    <row r="367" spans="1:39" ht="15">
      <c r="A367" t="s">
        <v>759</v>
      </c>
      <c r="B367">
        <v>7</v>
      </c>
      <c r="C367" t="s">
        <v>771</v>
      </c>
      <c r="D367" s="1">
        <v>58000000</v>
      </c>
      <c r="E367">
        <v>115.32</v>
      </c>
      <c r="F367">
        <v>64</v>
      </c>
      <c r="G367" t="s">
        <v>772</v>
      </c>
      <c r="H367">
        <v>2003</v>
      </c>
      <c r="I367">
        <v>6</v>
      </c>
      <c r="J367">
        <v>1</v>
      </c>
      <c r="K367">
        <v>0</v>
      </c>
      <c r="L367">
        <v>34</v>
      </c>
      <c r="M367">
        <v>65</v>
      </c>
      <c r="N367">
        <v>31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3.9</v>
      </c>
      <c r="U367">
        <v>6.7</v>
      </c>
      <c r="V367">
        <v>11.1</v>
      </c>
      <c r="W367">
        <v>62392</v>
      </c>
      <c r="X367">
        <v>85075</v>
      </c>
      <c r="Y367">
        <v>-2.3</v>
      </c>
      <c r="Z367">
        <v>17.87136</v>
      </c>
      <c r="AA367">
        <v>0</v>
      </c>
      <c r="AB367">
        <v>0.8119306742878596</v>
      </c>
      <c r="AC367">
        <v>0.1388206274529503</v>
      </c>
      <c r="AD367">
        <v>0.02224625142269464</v>
      </c>
      <c r="AE367">
        <v>0.04006397327170132</v>
      </c>
      <c r="AF367">
        <v>0.3883370587797937</v>
      </c>
      <c r="AG367">
        <v>0.09809867766424789</v>
      </c>
      <c r="AH367">
        <v>0.27205092550847204</v>
      </c>
      <c r="AI367">
        <v>0.0850411750334143</v>
      </c>
      <c r="AJ367">
        <v>31999</v>
      </c>
      <c r="AK367">
        <v>632139</v>
      </c>
      <c r="AL367">
        <v>8.34</v>
      </c>
      <c r="AM367">
        <v>6</v>
      </c>
    </row>
    <row r="368" spans="1:39" ht="15">
      <c r="A368" t="s">
        <v>759</v>
      </c>
      <c r="B368">
        <v>8</v>
      </c>
      <c r="C368" t="s">
        <v>773</v>
      </c>
      <c r="D368" s="1">
        <v>36000000</v>
      </c>
      <c r="E368">
        <v>197.13</v>
      </c>
      <c r="F368">
        <v>80</v>
      </c>
      <c r="G368" t="s">
        <v>774</v>
      </c>
      <c r="H368">
        <v>1989</v>
      </c>
      <c r="I368">
        <v>20</v>
      </c>
      <c r="J368">
        <v>0</v>
      </c>
      <c r="K368">
        <v>0</v>
      </c>
      <c r="L368">
        <v>43</v>
      </c>
      <c r="M368">
        <v>56</v>
      </c>
      <c r="N368">
        <v>13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4.4</v>
      </c>
      <c r="U368">
        <v>7.5</v>
      </c>
      <c r="V368">
        <v>18.5</v>
      </c>
      <c r="W368">
        <v>38799</v>
      </c>
      <c r="X368">
        <v>51367</v>
      </c>
      <c r="Y368">
        <v>-3.6</v>
      </c>
      <c r="Z368">
        <v>17.38653</v>
      </c>
      <c r="AA368">
        <v>0</v>
      </c>
      <c r="AB368">
        <v>0.7391633582169628</v>
      </c>
      <c r="AC368">
        <v>0.23081686772843632</v>
      </c>
      <c r="AD368">
        <v>0.005850974140441774</v>
      </c>
      <c r="AE368">
        <v>0.02609382069218625</v>
      </c>
      <c r="AF368">
        <v>0.5281677218093404</v>
      </c>
      <c r="AG368">
        <v>0.13218074419987913</v>
      </c>
      <c r="AH368">
        <v>0.25937210310341663</v>
      </c>
      <c r="AI368">
        <v>0.17254699773067264</v>
      </c>
      <c r="AJ368">
        <v>20531</v>
      </c>
      <c r="AK368">
        <v>632142</v>
      </c>
      <c r="AL368">
        <v>17.48</v>
      </c>
      <c r="AM368">
        <v>20</v>
      </c>
    </row>
    <row r="369" spans="1:39" ht="15">
      <c r="A369" t="s">
        <v>759</v>
      </c>
      <c r="B369">
        <v>9</v>
      </c>
      <c r="C369" t="s">
        <v>775</v>
      </c>
      <c r="D369" s="1">
        <v>140000000</v>
      </c>
      <c r="E369">
        <v>224.95</v>
      </c>
      <c r="F369">
        <v>126</v>
      </c>
      <c r="G369" t="s">
        <v>776</v>
      </c>
      <c r="H369">
        <v>2007</v>
      </c>
      <c r="I369">
        <v>2</v>
      </c>
      <c r="J369">
        <v>0</v>
      </c>
      <c r="K369">
        <v>0</v>
      </c>
      <c r="L369">
        <v>77</v>
      </c>
      <c r="M369">
        <v>22</v>
      </c>
      <c r="N369">
        <v>55</v>
      </c>
      <c r="O369">
        <v>0</v>
      </c>
      <c r="P369">
        <v>1</v>
      </c>
      <c r="Q369">
        <v>0</v>
      </c>
      <c r="R369">
        <v>0</v>
      </c>
      <c r="S369">
        <v>0</v>
      </c>
      <c r="T369">
        <v>6.7</v>
      </c>
      <c r="U369">
        <v>4.1</v>
      </c>
      <c r="V369">
        <v>9.1</v>
      </c>
      <c r="W369">
        <v>37749</v>
      </c>
      <c r="X369">
        <v>58037</v>
      </c>
      <c r="Y369">
        <v>-4.2</v>
      </c>
      <c r="Z369">
        <v>18.76297</v>
      </c>
      <c r="AA369">
        <v>0</v>
      </c>
      <c r="AB369">
        <v>0.30811682219075726</v>
      </c>
      <c r="AC369">
        <v>0.6355021409440625</v>
      </c>
      <c r="AD369">
        <v>0.018388235896211125</v>
      </c>
      <c r="AE369">
        <v>0.046733096783480955</v>
      </c>
      <c r="AF369">
        <v>0.004419886006805422</v>
      </c>
      <c r="AG369">
        <v>0.10690302668858154</v>
      </c>
      <c r="AH369">
        <v>0.27475745203221424</v>
      </c>
      <c r="AI369">
        <v>0.1946405655247417</v>
      </c>
      <c r="AJ369">
        <v>23547</v>
      </c>
      <c r="AK369">
        <v>632143</v>
      </c>
      <c r="AL369">
        <v>22.97</v>
      </c>
      <c r="AM369">
        <v>2</v>
      </c>
    </row>
    <row r="370" spans="1:39" ht="15">
      <c r="A370" t="s">
        <v>777</v>
      </c>
      <c r="B370">
        <v>1</v>
      </c>
      <c r="C370" t="s">
        <v>778</v>
      </c>
      <c r="D370" s="1">
        <v>34000000</v>
      </c>
      <c r="E370">
        <v>147.94</v>
      </c>
      <c r="F370">
        <v>83</v>
      </c>
      <c r="G370" t="s">
        <v>779</v>
      </c>
      <c r="H370">
        <v>2005</v>
      </c>
      <c r="I370">
        <v>4</v>
      </c>
      <c r="J370">
        <v>1</v>
      </c>
      <c r="K370">
        <v>0</v>
      </c>
      <c r="L370">
        <v>31</v>
      </c>
      <c r="M370">
        <v>69</v>
      </c>
      <c r="N370">
        <v>38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3.2</v>
      </c>
      <c r="U370">
        <v>6.7</v>
      </c>
      <c r="V370">
        <v>13.3</v>
      </c>
      <c r="W370">
        <v>41788</v>
      </c>
      <c r="X370">
        <v>58485</v>
      </c>
      <c r="Y370">
        <v>-2.5</v>
      </c>
      <c r="Z370">
        <v>17.32875</v>
      </c>
      <c r="AA370">
        <v>0</v>
      </c>
      <c r="AB370">
        <v>0.7609328859831554</v>
      </c>
      <c r="AC370">
        <v>0.17977789523273316</v>
      </c>
      <c r="AD370">
        <v>0.009068607737472855</v>
      </c>
      <c r="AE370">
        <v>0.13872063276239643</v>
      </c>
      <c r="AF370">
        <v>0.49105842524542714</v>
      </c>
      <c r="AG370">
        <v>0.1412942225441554</v>
      </c>
      <c r="AH370">
        <v>0.2619229948789093</v>
      </c>
      <c r="AI370">
        <v>0.11289893035587231</v>
      </c>
      <c r="AJ370">
        <v>22331</v>
      </c>
      <c r="AK370">
        <v>651619</v>
      </c>
      <c r="AL370">
        <v>16.04</v>
      </c>
      <c r="AM370">
        <v>4</v>
      </c>
    </row>
    <row r="371" spans="1:39" ht="15">
      <c r="A371" t="s">
        <v>777</v>
      </c>
      <c r="B371">
        <v>2</v>
      </c>
      <c r="C371" t="s">
        <v>780</v>
      </c>
      <c r="D371" s="1">
        <v>25000000</v>
      </c>
      <c r="E371">
        <v>71.21</v>
      </c>
      <c r="F371">
        <v>35</v>
      </c>
      <c r="G371" t="s">
        <v>781</v>
      </c>
      <c r="H371">
        <v>2005</v>
      </c>
      <c r="I371">
        <v>4</v>
      </c>
      <c r="J371">
        <v>1</v>
      </c>
      <c r="K371">
        <v>0</v>
      </c>
      <c r="L371">
        <v>40</v>
      </c>
      <c r="M371">
        <v>60</v>
      </c>
      <c r="N371">
        <v>20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3.8</v>
      </c>
      <c r="U371">
        <v>9.3</v>
      </c>
      <c r="V371">
        <v>11.9</v>
      </c>
      <c r="W371">
        <v>59523</v>
      </c>
      <c r="X371">
        <v>76649</v>
      </c>
      <c r="Y371">
        <v>-1.8</v>
      </c>
      <c r="Z371">
        <v>17.02008</v>
      </c>
      <c r="AA371">
        <v>0</v>
      </c>
      <c r="AB371">
        <v>0.6893083697249416</v>
      </c>
      <c r="AC371">
        <v>0.1928035163607012</v>
      </c>
      <c r="AD371">
        <v>0.029268942608191732</v>
      </c>
      <c r="AE371">
        <v>0.24455203953224272</v>
      </c>
      <c r="AF371">
        <v>0.10587458948466898</v>
      </c>
      <c r="AG371">
        <v>0.09926183972253767</v>
      </c>
      <c r="AH371">
        <v>0.27459869248948776</v>
      </c>
      <c r="AI371">
        <v>0.0879480734260489</v>
      </c>
      <c r="AJ371">
        <v>27765</v>
      </c>
      <c r="AK371">
        <v>651620</v>
      </c>
      <c r="AL371">
        <v>10.59</v>
      </c>
      <c r="AM371">
        <v>4</v>
      </c>
    </row>
    <row r="372" spans="1:39" ht="15">
      <c r="A372" t="s">
        <v>777</v>
      </c>
      <c r="B372">
        <v>3</v>
      </c>
      <c r="C372" t="s">
        <v>782</v>
      </c>
      <c r="D372" s="1">
        <v>27000000</v>
      </c>
      <c r="E372">
        <v>45.3</v>
      </c>
      <c r="F372">
        <v>50</v>
      </c>
      <c r="G372" t="s">
        <v>263</v>
      </c>
      <c r="H372">
        <v>1991</v>
      </c>
      <c r="I372">
        <v>18</v>
      </c>
      <c r="J372">
        <v>1</v>
      </c>
      <c r="K372">
        <v>0</v>
      </c>
      <c r="L372">
        <v>42</v>
      </c>
      <c r="M372">
        <v>57</v>
      </c>
      <c r="N372">
        <v>15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3.4</v>
      </c>
      <c r="U372">
        <v>8.7</v>
      </c>
      <c r="V372">
        <v>11.2</v>
      </c>
      <c r="W372">
        <v>69164</v>
      </c>
      <c r="X372">
        <v>91203</v>
      </c>
      <c r="Y372">
        <v>-1.3</v>
      </c>
      <c r="Z372">
        <v>17.12885</v>
      </c>
      <c r="AA372">
        <v>0</v>
      </c>
      <c r="AB372">
        <v>0.6844269711560639</v>
      </c>
      <c r="AC372">
        <v>0.10231335772181752</v>
      </c>
      <c r="AD372">
        <v>0.11570218609288677</v>
      </c>
      <c r="AE372">
        <v>0.2855948030981294</v>
      </c>
      <c r="AF372">
        <v>0.010292824487929297</v>
      </c>
      <c r="AG372">
        <v>0.053703160896167855</v>
      </c>
      <c r="AH372">
        <v>0.2861917777105947</v>
      </c>
      <c r="AI372">
        <v>0.03714997771203955</v>
      </c>
      <c r="AJ372">
        <v>33036</v>
      </c>
      <c r="AK372">
        <v>651619</v>
      </c>
      <c r="AL372">
        <v>9.04</v>
      </c>
      <c r="AM372">
        <v>18</v>
      </c>
    </row>
    <row r="373" spans="1:39" ht="15">
      <c r="A373" t="s">
        <v>777</v>
      </c>
      <c r="B373">
        <v>4</v>
      </c>
      <c r="C373" t="s">
        <v>783</v>
      </c>
      <c r="D373" s="1">
        <v>34000000</v>
      </c>
      <c r="E373">
        <v>137.35</v>
      </c>
      <c r="F373">
        <v>109</v>
      </c>
      <c r="G373" t="s">
        <v>626</v>
      </c>
      <c r="H373">
        <v>1981</v>
      </c>
      <c r="I373">
        <v>28</v>
      </c>
      <c r="J373">
        <v>1</v>
      </c>
      <c r="K373">
        <v>1</v>
      </c>
      <c r="L373">
        <v>30</v>
      </c>
      <c r="M373">
        <v>69</v>
      </c>
      <c r="N373">
        <v>39</v>
      </c>
      <c r="O373">
        <v>0</v>
      </c>
      <c r="P373">
        <v>0</v>
      </c>
      <c r="Q373">
        <v>0</v>
      </c>
      <c r="R373">
        <v>1</v>
      </c>
      <c r="S373">
        <v>0</v>
      </c>
      <c r="T373">
        <v>3.4</v>
      </c>
      <c r="U373">
        <v>8.8</v>
      </c>
      <c r="V373">
        <v>13.9</v>
      </c>
      <c r="W373">
        <v>50711</v>
      </c>
      <c r="X373">
        <v>65892</v>
      </c>
      <c r="Y373">
        <v>-1.8</v>
      </c>
      <c r="Z373">
        <v>17.35594</v>
      </c>
      <c r="AA373">
        <v>0</v>
      </c>
      <c r="AB373">
        <v>0.8189115421910917</v>
      </c>
      <c r="AC373">
        <v>0.10087173100871731</v>
      </c>
      <c r="AD373">
        <v>0.01550755811950246</v>
      </c>
      <c r="AE373">
        <v>0.14471032919543475</v>
      </c>
      <c r="AF373">
        <v>0.5030531645025698</v>
      </c>
      <c r="AG373">
        <v>0.13255752211031294</v>
      </c>
      <c r="AH373">
        <v>0.2675888824604562</v>
      </c>
      <c r="AI373">
        <v>0.093713508225005</v>
      </c>
      <c r="AJ373">
        <v>24262</v>
      </c>
      <c r="AK373">
        <v>651619</v>
      </c>
      <c r="AL373">
        <v>11.8</v>
      </c>
      <c r="AM373">
        <v>28</v>
      </c>
    </row>
    <row r="374" spans="1:39" ht="15">
      <c r="A374" t="s">
        <v>777</v>
      </c>
      <c r="B374">
        <v>5</v>
      </c>
      <c r="C374" t="s">
        <v>784</v>
      </c>
      <c r="D374" s="1">
        <v>4900000</v>
      </c>
      <c r="E374">
        <v>71.53</v>
      </c>
      <c r="F374">
        <v>32</v>
      </c>
      <c r="G374" t="s">
        <v>785</v>
      </c>
      <c r="H374">
        <v>2003</v>
      </c>
      <c r="I374">
        <v>6</v>
      </c>
      <c r="J374">
        <v>1</v>
      </c>
      <c r="K374">
        <v>0</v>
      </c>
      <c r="L374">
        <v>36</v>
      </c>
      <c r="M374">
        <v>63</v>
      </c>
      <c r="N374">
        <v>27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3.8</v>
      </c>
      <c r="U374">
        <v>10.5</v>
      </c>
      <c r="V374">
        <v>10.7</v>
      </c>
      <c r="W374">
        <v>49988</v>
      </c>
      <c r="X374">
        <v>65989</v>
      </c>
      <c r="Y374">
        <v>-2.4</v>
      </c>
      <c r="Z374">
        <v>15.40944</v>
      </c>
      <c r="AA374">
        <v>0</v>
      </c>
      <c r="AB374">
        <v>0.7515348846091415</v>
      </c>
      <c r="AC374">
        <v>0.14046325484199657</v>
      </c>
      <c r="AD374">
        <v>0.01555549796280812</v>
      </c>
      <c r="AE374">
        <v>0.24141714713659362</v>
      </c>
      <c r="AF374">
        <v>0.32293257256157354</v>
      </c>
      <c r="AG374">
        <v>0.12070857356829681</v>
      </c>
      <c r="AH374">
        <v>0.2662092419036277</v>
      </c>
      <c r="AI374">
        <v>0.07487739562495967</v>
      </c>
      <c r="AJ374">
        <v>23743</v>
      </c>
      <c r="AK374">
        <v>651619</v>
      </c>
      <c r="AL374">
        <v>12.54</v>
      </c>
      <c r="AM374">
        <v>6</v>
      </c>
    </row>
    <row r="375" spans="1:39" ht="15">
      <c r="A375" t="s">
        <v>777</v>
      </c>
      <c r="B375">
        <v>6</v>
      </c>
      <c r="C375" t="s">
        <v>786</v>
      </c>
      <c r="D375" s="1">
        <v>34000000</v>
      </c>
      <c r="E375">
        <v>144.06</v>
      </c>
      <c r="F375">
        <v>70</v>
      </c>
      <c r="G375" t="s">
        <v>787</v>
      </c>
      <c r="H375">
        <v>1985</v>
      </c>
      <c r="I375">
        <v>24</v>
      </c>
      <c r="J375">
        <v>1</v>
      </c>
      <c r="K375">
        <v>1</v>
      </c>
      <c r="L375">
        <v>40</v>
      </c>
      <c r="M375">
        <v>60</v>
      </c>
      <c r="N375">
        <v>20</v>
      </c>
      <c r="O375">
        <v>0</v>
      </c>
      <c r="P375">
        <v>0</v>
      </c>
      <c r="Q375">
        <v>0</v>
      </c>
      <c r="R375">
        <v>1</v>
      </c>
      <c r="S375">
        <v>0</v>
      </c>
      <c r="T375">
        <v>3.7</v>
      </c>
      <c r="U375">
        <v>8.4</v>
      </c>
      <c r="V375">
        <v>13.1</v>
      </c>
      <c r="W375">
        <v>55518</v>
      </c>
      <c r="X375">
        <v>70211</v>
      </c>
      <c r="Y375">
        <v>-2</v>
      </c>
      <c r="Z375">
        <v>17.34878</v>
      </c>
      <c r="AA375">
        <v>0</v>
      </c>
      <c r="AB375">
        <v>0.697278607790352</v>
      </c>
      <c r="AC375">
        <v>0.15133773076972148</v>
      </c>
      <c r="AD375">
        <v>0.04328838081629008</v>
      </c>
      <c r="AE375">
        <v>0.26608647077510017</v>
      </c>
      <c r="AF375">
        <v>0.20149964933496414</v>
      </c>
      <c r="AG375">
        <v>0.08993292092465076</v>
      </c>
      <c r="AH375">
        <v>0.2820022129495917</v>
      </c>
      <c r="AI375">
        <v>0.08119378577269011</v>
      </c>
      <c r="AJ375">
        <v>25107</v>
      </c>
      <c r="AK375">
        <v>651619</v>
      </c>
      <c r="AL375">
        <v>11.51</v>
      </c>
      <c r="AM375">
        <v>24</v>
      </c>
    </row>
    <row r="376" spans="1:39" ht="15">
      <c r="A376" t="s">
        <v>777</v>
      </c>
      <c r="B376">
        <v>7</v>
      </c>
      <c r="C376" t="s">
        <v>788</v>
      </c>
      <c r="D376" s="1">
        <v>260000000</v>
      </c>
      <c r="E376">
        <v>512.24</v>
      </c>
      <c r="F376">
        <v>289</v>
      </c>
      <c r="G376" t="s">
        <v>789</v>
      </c>
      <c r="H376">
        <v>2001</v>
      </c>
      <c r="I376">
        <v>8</v>
      </c>
      <c r="J376">
        <v>1</v>
      </c>
      <c r="K376">
        <v>0</v>
      </c>
      <c r="L376">
        <v>41</v>
      </c>
      <c r="M376">
        <v>58</v>
      </c>
      <c r="N376">
        <v>17</v>
      </c>
      <c r="O376">
        <v>0</v>
      </c>
      <c r="P376">
        <v>0</v>
      </c>
      <c r="Q376">
        <v>0</v>
      </c>
      <c r="R376">
        <v>0</v>
      </c>
      <c r="S376">
        <v>1</v>
      </c>
      <c r="T376">
        <v>2.5</v>
      </c>
      <c r="U376">
        <v>6.4</v>
      </c>
      <c r="V376">
        <v>9.7</v>
      </c>
      <c r="W376">
        <v>71418</v>
      </c>
      <c r="X376">
        <v>112971</v>
      </c>
      <c r="Y376">
        <v>-1.6</v>
      </c>
      <c r="Z376">
        <v>19.36841</v>
      </c>
      <c r="AA376">
        <v>0</v>
      </c>
      <c r="AB376">
        <v>0.7429530487301507</v>
      </c>
      <c r="AC376">
        <v>0.09648963961684824</v>
      </c>
      <c r="AD376">
        <v>0.08876162730315805</v>
      </c>
      <c r="AE376">
        <v>0.2674027807617937</v>
      </c>
      <c r="AF376">
        <v>0.0027562076056597403</v>
      </c>
      <c r="AG376">
        <v>0.09385838372057334</v>
      </c>
      <c r="AH376">
        <v>0.23612381449310949</v>
      </c>
      <c r="AI376">
        <v>0.02471662417775085</v>
      </c>
      <c r="AJ376">
        <v>47713</v>
      </c>
      <c r="AK376">
        <v>651620</v>
      </c>
      <c r="AL376">
        <v>7.99</v>
      </c>
      <c r="AM376">
        <v>8</v>
      </c>
    </row>
    <row r="377" spans="1:39" ht="15">
      <c r="A377" t="s">
        <v>777</v>
      </c>
      <c r="B377">
        <v>8</v>
      </c>
      <c r="C377" t="s">
        <v>790</v>
      </c>
      <c r="D377" s="1">
        <v>24000000</v>
      </c>
      <c r="E377">
        <v>42.77</v>
      </c>
      <c r="F377">
        <v>42</v>
      </c>
      <c r="G377" t="s">
        <v>706</v>
      </c>
      <c r="H377">
        <v>1997</v>
      </c>
      <c r="I377">
        <v>12</v>
      </c>
      <c r="J377">
        <v>1</v>
      </c>
      <c r="K377">
        <v>0</v>
      </c>
      <c r="L377">
        <v>26</v>
      </c>
      <c r="M377">
        <v>74</v>
      </c>
      <c r="N377">
        <v>48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2.9</v>
      </c>
      <c r="U377">
        <v>10.7</v>
      </c>
      <c r="V377">
        <v>11</v>
      </c>
      <c r="W377">
        <v>52895</v>
      </c>
      <c r="X377">
        <v>72682</v>
      </c>
      <c r="Y377">
        <v>-2.8</v>
      </c>
      <c r="Z377">
        <v>16.98169</v>
      </c>
      <c r="AA377">
        <v>0</v>
      </c>
      <c r="AB377">
        <v>0.860916307803759</v>
      </c>
      <c r="AC377">
        <v>0.0836519499335936</v>
      </c>
      <c r="AD377">
        <v>0.012576971062904979</v>
      </c>
      <c r="AE377">
        <v>0.16303520456707898</v>
      </c>
      <c r="AF377">
        <v>0.5043153985451644</v>
      </c>
      <c r="AG377">
        <v>0.11369356373346429</v>
      </c>
      <c r="AH377">
        <v>0.2689635063380498</v>
      </c>
      <c r="AI377">
        <v>0.10317497119661564</v>
      </c>
      <c r="AJ377">
        <v>26473</v>
      </c>
      <c r="AK377">
        <v>651620</v>
      </c>
      <c r="AL377">
        <v>12.38</v>
      </c>
      <c r="AM377">
        <v>12</v>
      </c>
    </row>
    <row r="378" spans="1:39" ht="15">
      <c r="A378" t="s">
        <v>777</v>
      </c>
      <c r="B378">
        <v>9</v>
      </c>
      <c r="C378" t="s">
        <v>791</v>
      </c>
      <c r="D378" s="1">
        <v>45000000</v>
      </c>
      <c r="E378">
        <v>87.78</v>
      </c>
      <c r="F378">
        <v>69</v>
      </c>
      <c r="G378" t="s">
        <v>792</v>
      </c>
      <c r="H378">
        <v>2005</v>
      </c>
      <c r="I378">
        <v>4</v>
      </c>
      <c r="J378">
        <v>0</v>
      </c>
      <c r="K378">
        <v>0</v>
      </c>
      <c r="L378">
        <v>77</v>
      </c>
      <c r="M378">
        <v>23</v>
      </c>
      <c r="N378">
        <v>54</v>
      </c>
      <c r="O378">
        <v>0</v>
      </c>
      <c r="P378">
        <v>1</v>
      </c>
      <c r="Q378">
        <v>0</v>
      </c>
      <c r="R378">
        <v>0</v>
      </c>
      <c r="S378">
        <v>0</v>
      </c>
      <c r="T378">
        <v>4.7</v>
      </c>
      <c r="U378">
        <v>11.2</v>
      </c>
      <c r="V378">
        <v>6.7</v>
      </c>
      <c r="W378">
        <v>38471</v>
      </c>
      <c r="X378">
        <v>52398</v>
      </c>
      <c r="Y378">
        <v>-3</v>
      </c>
      <c r="Z378">
        <v>17.62332</v>
      </c>
      <c r="AA378">
        <v>0</v>
      </c>
      <c r="AB378">
        <v>0.3825926289189158</v>
      </c>
      <c r="AC378">
        <v>0.37011758189769567</v>
      </c>
      <c r="AD378">
        <v>0.09635023020204701</v>
      </c>
      <c r="AE378">
        <v>0.4303910720835335</v>
      </c>
      <c r="AF378">
        <v>0.0021208712453135957</v>
      </c>
      <c r="AG378">
        <v>0.0574829770157101</v>
      </c>
      <c r="AH378">
        <v>0.2963081187012656</v>
      </c>
      <c r="AI378">
        <v>0.11222635594825953</v>
      </c>
      <c r="AJ378">
        <v>18867</v>
      </c>
      <c r="AK378">
        <v>651619</v>
      </c>
      <c r="AL378">
        <v>22.22</v>
      </c>
      <c r="AM378">
        <v>4</v>
      </c>
    </row>
    <row r="379" spans="1:39" ht="15">
      <c r="A379" t="s">
        <v>777</v>
      </c>
      <c r="B379">
        <v>10</v>
      </c>
      <c r="C379" t="s">
        <v>793</v>
      </c>
      <c r="D379" s="1">
        <v>140000000</v>
      </c>
      <c r="E379">
        <v>201.24</v>
      </c>
      <c r="F379">
        <v>43</v>
      </c>
      <c r="G379" t="s">
        <v>794</v>
      </c>
      <c r="H379">
        <v>2005</v>
      </c>
      <c r="I379">
        <v>4</v>
      </c>
      <c r="J379">
        <v>1</v>
      </c>
      <c r="K379">
        <v>0</v>
      </c>
      <c r="L379">
        <v>44</v>
      </c>
      <c r="M379">
        <v>55</v>
      </c>
      <c r="N379">
        <v>11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3</v>
      </c>
      <c r="U379">
        <v>9</v>
      </c>
      <c r="V379">
        <v>11.5</v>
      </c>
      <c r="W379">
        <v>64688</v>
      </c>
      <c r="X379">
        <v>85927</v>
      </c>
      <c r="Y379">
        <v>-1.9</v>
      </c>
      <c r="Z379">
        <v>18.72293</v>
      </c>
      <c r="AA379">
        <v>1</v>
      </c>
      <c r="AB379">
        <v>0.723450667442637</v>
      </c>
      <c r="AC379">
        <v>0.11123520588509289</v>
      </c>
      <c r="AD379">
        <v>0.05558306109824224</v>
      </c>
      <c r="AE379">
        <v>0.38987600135048034</v>
      </c>
      <c r="AF379">
        <v>0.19234983579386758</v>
      </c>
      <c r="AG379">
        <v>0.07547957398483779</v>
      </c>
      <c r="AH379">
        <v>0.2751711119977901</v>
      </c>
      <c r="AI379">
        <v>0.04785288924798755</v>
      </c>
      <c r="AJ379">
        <v>30934</v>
      </c>
      <c r="AK379">
        <v>651620</v>
      </c>
      <c r="AL379">
        <v>8.78</v>
      </c>
      <c r="AM379">
        <v>4</v>
      </c>
    </row>
    <row r="380" spans="1:39" ht="15">
      <c r="A380" t="s">
        <v>777</v>
      </c>
      <c r="B380">
        <v>11</v>
      </c>
      <c r="C380" t="s">
        <v>795</v>
      </c>
      <c r="D380" s="1">
        <v>32000000</v>
      </c>
      <c r="E380">
        <v>117.42</v>
      </c>
      <c r="F380">
        <v>87</v>
      </c>
      <c r="G380" t="s">
        <v>796</v>
      </c>
      <c r="H380">
        <v>2005</v>
      </c>
      <c r="I380">
        <v>4</v>
      </c>
      <c r="J380">
        <v>1</v>
      </c>
      <c r="K380">
        <v>0</v>
      </c>
      <c r="L380">
        <v>24</v>
      </c>
      <c r="M380">
        <v>76</v>
      </c>
      <c r="N380">
        <v>52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2</v>
      </c>
      <c r="U380">
        <v>9.6</v>
      </c>
      <c r="V380">
        <v>7.1</v>
      </c>
      <c r="W380">
        <v>46835</v>
      </c>
      <c r="X380">
        <v>63802</v>
      </c>
      <c r="Y380">
        <v>-2.3</v>
      </c>
      <c r="Z380">
        <v>17.29219</v>
      </c>
      <c r="AA380">
        <v>0</v>
      </c>
      <c r="AB380">
        <v>0.8704521919226786</v>
      </c>
      <c r="AC380">
        <v>0.04253825796801289</v>
      </c>
      <c r="AD380">
        <v>0.002981532619951674</v>
      </c>
      <c r="AE380">
        <v>0.36775114330437986</v>
      </c>
      <c r="AF380">
        <v>0.29180657438384333</v>
      </c>
      <c r="AG380">
        <v>0.14872318222276787</v>
      </c>
      <c r="AH380">
        <v>0.27327737024646265</v>
      </c>
      <c r="AI380">
        <v>0.09554632176508457</v>
      </c>
      <c r="AJ380">
        <v>24342</v>
      </c>
      <c r="AK380">
        <v>651620</v>
      </c>
      <c r="AL380">
        <v>13.79</v>
      </c>
      <c r="AM380">
        <v>4</v>
      </c>
    </row>
    <row r="381" spans="1:39" ht="15">
      <c r="A381" t="s">
        <v>777</v>
      </c>
      <c r="B381">
        <v>12</v>
      </c>
      <c r="C381" t="s">
        <v>797</v>
      </c>
      <c r="D381" s="1">
        <v>94000000</v>
      </c>
      <c r="E381">
        <v>210.75</v>
      </c>
      <c r="F381">
        <v>71</v>
      </c>
      <c r="G381" t="s">
        <v>798</v>
      </c>
      <c r="H381">
        <v>1997</v>
      </c>
      <c r="I381">
        <v>12</v>
      </c>
      <c r="J381">
        <v>1</v>
      </c>
      <c r="K381">
        <v>0</v>
      </c>
      <c r="L381">
        <v>36</v>
      </c>
      <c r="M381">
        <v>63</v>
      </c>
      <c r="N381">
        <v>27</v>
      </c>
      <c r="O381">
        <v>0</v>
      </c>
      <c r="P381">
        <v>0</v>
      </c>
      <c r="Q381">
        <v>0</v>
      </c>
      <c r="R381">
        <v>0</v>
      </c>
      <c r="S381">
        <v>1</v>
      </c>
      <c r="T381">
        <v>3.8</v>
      </c>
      <c r="U381">
        <v>9</v>
      </c>
      <c r="V381">
        <v>13.7</v>
      </c>
      <c r="W381">
        <v>54301</v>
      </c>
      <c r="X381">
        <v>70027</v>
      </c>
      <c r="Y381">
        <v>-1.8</v>
      </c>
      <c r="Z381">
        <v>18.35789</v>
      </c>
      <c r="AA381">
        <v>0</v>
      </c>
      <c r="AB381">
        <v>0.7971694808379458</v>
      </c>
      <c r="AC381">
        <v>0.0608399370176299</v>
      </c>
      <c r="AD381">
        <v>0.026977694358505385</v>
      </c>
      <c r="AE381">
        <v>0.3557262756303914</v>
      </c>
      <c r="AF381">
        <v>0.17202076673639044</v>
      </c>
      <c r="AG381">
        <v>0.10039302107519885</v>
      </c>
      <c r="AH381">
        <v>0.27583296374108185</v>
      </c>
      <c r="AI381">
        <v>0.07722805549895073</v>
      </c>
      <c r="AJ381">
        <v>25462</v>
      </c>
      <c r="AK381">
        <v>651619</v>
      </c>
      <c r="AL381">
        <v>14.08</v>
      </c>
      <c r="AM381">
        <v>12</v>
      </c>
    </row>
    <row r="382" spans="1:39" ht="15">
      <c r="A382" t="s">
        <v>777</v>
      </c>
      <c r="B382">
        <v>13</v>
      </c>
      <c r="C382" t="s">
        <v>799</v>
      </c>
      <c r="D382" s="1">
        <v>45000000</v>
      </c>
      <c r="E382">
        <v>170.69</v>
      </c>
      <c r="F382">
        <v>89</v>
      </c>
      <c r="G382" t="s">
        <v>800</v>
      </c>
      <c r="H382">
        <v>1995</v>
      </c>
      <c r="I382">
        <v>14</v>
      </c>
      <c r="J382">
        <v>1</v>
      </c>
      <c r="K382">
        <v>0</v>
      </c>
      <c r="L382">
        <v>23</v>
      </c>
      <c r="M382">
        <v>77</v>
      </c>
      <c r="N382">
        <v>54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2.2</v>
      </c>
      <c r="U382">
        <v>6.2</v>
      </c>
      <c r="V382">
        <v>10.7</v>
      </c>
      <c r="W382">
        <v>44280</v>
      </c>
      <c r="X382">
        <v>58854</v>
      </c>
      <c r="Y382">
        <v>-2.5</v>
      </c>
      <c r="Z382">
        <v>17.61933</v>
      </c>
      <c r="AA382">
        <v>0</v>
      </c>
      <c r="AB382">
        <v>0.8345636326084129</v>
      </c>
      <c r="AC382">
        <v>0.06369150978757257</v>
      </c>
      <c r="AD382">
        <v>0.014563173636662664</v>
      </c>
      <c r="AE382">
        <v>0.2130167889260612</v>
      </c>
      <c r="AF382">
        <v>0.296738896903103</v>
      </c>
      <c r="AG382">
        <v>0.1407307940210552</v>
      </c>
      <c r="AH382">
        <v>0.2642552407845063</v>
      </c>
      <c r="AI382">
        <v>0.09478649737975915</v>
      </c>
      <c r="AJ382">
        <v>22503</v>
      </c>
      <c r="AK382">
        <v>651620</v>
      </c>
      <c r="AL382">
        <v>14.16</v>
      </c>
      <c r="AM382">
        <v>14</v>
      </c>
    </row>
    <row r="383" spans="1:39" ht="15">
      <c r="A383" t="s">
        <v>777</v>
      </c>
      <c r="B383">
        <v>14</v>
      </c>
      <c r="C383" t="s">
        <v>801</v>
      </c>
      <c r="D383" s="1">
        <v>180000000</v>
      </c>
      <c r="E383">
        <v>156.34</v>
      </c>
      <c r="F383">
        <v>100</v>
      </c>
      <c r="G383" t="s">
        <v>802</v>
      </c>
      <c r="H383">
        <v>1975</v>
      </c>
      <c r="I383">
        <v>34</v>
      </c>
      <c r="J383">
        <v>1</v>
      </c>
      <c r="K383">
        <v>0</v>
      </c>
      <c r="L383">
        <v>33</v>
      </c>
      <c r="M383">
        <v>66</v>
      </c>
      <c r="N383">
        <v>33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3</v>
      </c>
      <c r="U383">
        <v>10.7</v>
      </c>
      <c r="V383">
        <v>12.6</v>
      </c>
      <c r="W383">
        <v>55559</v>
      </c>
      <c r="X383">
        <v>74498</v>
      </c>
      <c r="Y383">
        <v>-1.9</v>
      </c>
      <c r="Z383">
        <v>19.02602</v>
      </c>
      <c r="AA383">
        <v>0</v>
      </c>
      <c r="AB383">
        <v>0.8176791199031512</v>
      </c>
      <c r="AC383">
        <v>0.08161301748246202</v>
      </c>
      <c r="AD383">
        <v>0.025482261142624536</v>
      </c>
      <c r="AE383">
        <v>0.3281718304714872</v>
      </c>
      <c r="AF383">
        <v>0.2894022427215904</v>
      </c>
      <c r="AG383">
        <v>0.10943818396946682</v>
      </c>
      <c r="AH383">
        <v>0.2814190500890858</v>
      </c>
      <c r="AI383">
        <v>0.09122977334286847</v>
      </c>
      <c r="AJ383">
        <v>27464</v>
      </c>
      <c r="AK383">
        <v>651619</v>
      </c>
      <c r="AL383">
        <v>11.49</v>
      </c>
      <c r="AM383">
        <v>34</v>
      </c>
    </row>
    <row r="384" spans="1:39" ht="15">
      <c r="A384" t="s">
        <v>777</v>
      </c>
      <c r="B384">
        <v>15</v>
      </c>
      <c r="C384" t="s">
        <v>803</v>
      </c>
      <c r="D384" s="1">
        <v>69000000</v>
      </c>
      <c r="E384">
        <v>178.4</v>
      </c>
      <c r="F384">
        <v>82</v>
      </c>
      <c r="G384" t="s">
        <v>804</v>
      </c>
      <c r="H384">
        <v>1997</v>
      </c>
      <c r="I384">
        <v>12</v>
      </c>
      <c r="J384">
        <v>0</v>
      </c>
      <c r="K384">
        <v>0</v>
      </c>
      <c r="L384">
        <v>60</v>
      </c>
      <c r="M384">
        <v>40</v>
      </c>
      <c r="N384">
        <v>20</v>
      </c>
      <c r="O384">
        <v>0</v>
      </c>
      <c r="P384">
        <v>1</v>
      </c>
      <c r="Q384">
        <v>0</v>
      </c>
      <c r="R384">
        <v>0</v>
      </c>
      <c r="S384">
        <v>0</v>
      </c>
      <c r="T384">
        <v>3.5</v>
      </c>
      <c r="U384">
        <v>8</v>
      </c>
      <c r="V384">
        <v>5</v>
      </c>
      <c r="W384">
        <v>33674</v>
      </c>
      <c r="X384">
        <v>48680</v>
      </c>
      <c r="Y384">
        <v>-4.6</v>
      </c>
      <c r="Z384">
        <v>18.0517</v>
      </c>
      <c r="AA384">
        <v>0</v>
      </c>
      <c r="AB384">
        <v>0.7819534837253508</v>
      </c>
      <c r="AC384">
        <v>0.016029487737323572</v>
      </c>
      <c r="AD384">
        <v>0.011400996157602702</v>
      </c>
      <c r="AE384">
        <v>0.94228735852676</v>
      </c>
      <c r="AF384">
        <v>0.1785919815845003</v>
      </c>
      <c r="AG384">
        <v>0.11487742183004028</v>
      </c>
      <c r="AH384">
        <v>0.3231920199501247</v>
      </c>
      <c r="AI384">
        <v>0.25719904969933255</v>
      </c>
      <c r="AJ384">
        <v>15294</v>
      </c>
      <c r="AK384">
        <v>651625</v>
      </c>
      <c r="AL384">
        <v>29.93</v>
      </c>
      <c r="AM384">
        <v>12</v>
      </c>
    </row>
    <row r="385" spans="1:39" ht="15">
      <c r="A385" t="s">
        <v>777</v>
      </c>
      <c r="B385">
        <v>16</v>
      </c>
      <c r="C385" t="s">
        <v>805</v>
      </c>
      <c r="D385" s="1">
        <v>99000000</v>
      </c>
      <c r="E385">
        <v>319.88</v>
      </c>
      <c r="F385">
        <v>68</v>
      </c>
      <c r="G385" t="s">
        <v>806</v>
      </c>
      <c r="H385">
        <v>1997</v>
      </c>
      <c r="I385">
        <v>12</v>
      </c>
      <c r="J385">
        <v>0</v>
      </c>
      <c r="K385">
        <v>1</v>
      </c>
      <c r="L385">
        <v>66</v>
      </c>
      <c r="M385">
        <v>34</v>
      </c>
      <c r="N385">
        <v>32</v>
      </c>
      <c r="O385">
        <v>0</v>
      </c>
      <c r="P385">
        <v>1</v>
      </c>
      <c r="Q385">
        <v>1</v>
      </c>
      <c r="R385">
        <v>0</v>
      </c>
      <c r="S385">
        <v>0</v>
      </c>
      <c r="T385">
        <v>2.9</v>
      </c>
      <c r="U385">
        <v>7.9</v>
      </c>
      <c r="V385">
        <v>9.6</v>
      </c>
      <c r="W385">
        <v>36948</v>
      </c>
      <c r="X385">
        <v>51171</v>
      </c>
      <c r="Y385">
        <v>-4.4</v>
      </c>
      <c r="Z385">
        <v>18.41154</v>
      </c>
      <c r="AA385">
        <v>0</v>
      </c>
      <c r="AB385">
        <v>0.8137833924882056</v>
      </c>
      <c r="AC385">
        <v>0.030514271615161986</v>
      </c>
      <c r="AD385">
        <v>0.011623471556739757</v>
      </c>
      <c r="AE385">
        <v>0.8772319407506534</v>
      </c>
      <c r="AF385">
        <v>0.016735239457413</v>
      </c>
      <c r="AG385">
        <v>0.09950753431069383</v>
      </c>
      <c r="AH385">
        <v>0.3161663487405984</v>
      </c>
      <c r="AI385">
        <v>0.186580212094854</v>
      </c>
      <c r="AJ385">
        <v>17153</v>
      </c>
      <c r="AK385">
        <v>651619</v>
      </c>
      <c r="AL385">
        <v>24.8</v>
      </c>
      <c r="AM385">
        <v>12</v>
      </c>
    </row>
    <row r="386" spans="1:39" ht="15">
      <c r="A386" t="s">
        <v>777</v>
      </c>
      <c r="B386">
        <v>17</v>
      </c>
      <c r="C386" t="s">
        <v>807</v>
      </c>
      <c r="D386" s="1">
        <v>130000000</v>
      </c>
      <c r="E386">
        <v>270.79</v>
      </c>
      <c r="F386">
        <v>181</v>
      </c>
      <c r="G386" t="s">
        <v>421</v>
      </c>
      <c r="H386">
        <v>1991</v>
      </c>
      <c r="I386">
        <v>18</v>
      </c>
      <c r="J386">
        <v>0</v>
      </c>
      <c r="K386">
        <v>0</v>
      </c>
      <c r="L386">
        <v>32</v>
      </c>
      <c r="M386">
        <v>67</v>
      </c>
      <c r="N386">
        <v>35</v>
      </c>
      <c r="O386">
        <v>0</v>
      </c>
      <c r="P386">
        <v>0</v>
      </c>
      <c r="Q386">
        <v>0</v>
      </c>
      <c r="R386">
        <v>0</v>
      </c>
      <c r="S386">
        <v>1</v>
      </c>
      <c r="T386">
        <v>2.8</v>
      </c>
      <c r="U386">
        <v>8.2</v>
      </c>
      <c r="V386">
        <v>10.5</v>
      </c>
      <c r="W386">
        <v>42856</v>
      </c>
      <c r="X386">
        <v>60098</v>
      </c>
      <c r="Y386">
        <v>-3</v>
      </c>
      <c r="Z386">
        <v>18.64781</v>
      </c>
      <c r="AA386">
        <v>0</v>
      </c>
      <c r="AB386">
        <v>0.8089973261306996</v>
      </c>
      <c r="AC386">
        <v>0.09695623640692712</v>
      </c>
      <c r="AD386">
        <v>0.01987503864364861</v>
      </c>
      <c r="AE386">
        <v>0.21715416960805378</v>
      </c>
      <c r="AF386">
        <v>0.3579770418341978</v>
      </c>
      <c r="AG386">
        <v>0.11803658574015531</v>
      </c>
      <c r="AH386">
        <v>0.25391485835302785</v>
      </c>
      <c r="AI386">
        <v>0.09093721244395717</v>
      </c>
      <c r="AJ386">
        <v>22056</v>
      </c>
      <c r="AK386">
        <v>651620</v>
      </c>
      <c r="AL386">
        <v>16.77</v>
      </c>
      <c r="AM386">
        <v>18</v>
      </c>
    </row>
    <row r="387" spans="1:39" ht="15">
      <c r="A387" t="s">
        <v>777</v>
      </c>
      <c r="B387">
        <v>18</v>
      </c>
      <c r="C387" t="s">
        <v>808</v>
      </c>
      <c r="D387" s="1">
        <v>410000000</v>
      </c>
      <c r="E387">
        <v>468.83</v>
      </c>
      <c r="F387">
        <v>106</v>
      </c>
      <c r="G387" t="s">
        <v>809</v>
      </c>
      <c r="H387">
        <v>1995</v>
      </c>
      <c r="I387">
        <v>14</v>
      </c>
      <c r="J387">
        <v>0</v>
      </c>
      <c r="K387">
        <v>0</v>
      </c>
      <c r="L387">
        <v>77</v>
      </c>
      <c r="M387">
        <v>22</v>
      </c>
      <c r="N387">
        <v>55</v>
      </c>
      <c r="O387">
        <v>0</v>
      </c>
      <c r="P387">
        <v>1</v>
      </c>
      <c r="Q387">
        <v>0</v>
      </c>
      <c r="R387">
        <v>0</v>
      </c>
      <c r="S387">
        <v>0</v>
      </c>
      <c r="T387">
        <v>4.7</v>
      </c>
      <c r="U387">
        <v>10.7</v>
      </c>
      <c r="V387">
        <v>9.3</v>
      </c>
      <c r="W387">
        <v>39417</v>
      </c>
      <c r="X387">
        <v>53820</v>
      </c>
      <c r="Y387">
        <v>-4</v>
      </c>
      <c r="Z387">
        <v>19.84328</v>
      </c>
      <c r="AA387">
        <v>0</v>
      </c>
      <c r="AB387">
        <v>0.43396571218021385</v>
      </c>
      <c r="AC387">
        <v>0.3803395501487965</v>
      </c>
      <c r="AD387">
        <v>0.039042175593217314</v>
      </c>
      <c r="AE387">
        <v>0.4152994311092832</v>
      </c>
      <c r="AF387">
        <v>0.0014809267378636903</v>
      </c>
      <c r="AG387">
        <v>0.08351506018087257</v>
      </c>
      <c r="AH387">
        <v>0.2894743707596003</v>
      </c>
      <c r="AI387">
        <v>0.12822719449225473</v>
      </c>
      <c r="AJ387">
        <v>20296</v>
      </c>
      <c r="AK387">
        <v>651619</v>
      </c>
      <c r="AL387">
        <v>22.78</v>
      </c>
      <c r="AM387">
        <v>14</v>
      </c>
    </row>
    <row r="388" spans="1:39" ht="15">
      <c r="A388" t="s">
        <v>777</v>
      </c>
      <c r="B388">
        <v>19</v>
      </c>
      <c r="C388" t="s">
        <v>810</v>
      </c>
      <c r="D388" s="1">
        <v>38000000</v>
      </c>
      <c r="E388">
        <v>208.89</v>
      </c>
      <c r="F388">
        <v>87</v>
      </c>
      <c r="G388" t="s">
        <v>811</v>
      </c>
      <c r="H388">
        <v>2003</v>
      </c>
      <c r="I388">
        <v>6</v>
      </c>
      <c r="J388">
        <v>1</v>
      </c>
      <c r="K388">
        <v>0</v>
      </c>
      <c r="L388">
        <v>27</v>
      </c>
      <c r="M388">
        <v>72</v>
      </c>
      <c r="N388">
        <v>45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2.4</v>
      </c>
      <c r="U388">
        <v>6.5</v>
      </c>
      <c r="V388">
        <v>8</v>
      </c>
      <c r="W388">
        <v>41517</v>
      </c>
      <c r="X388">
        <v>57141</v>
      </c>
      <c r="Y388">
        <v>-3.1</v>
      </c>
      <c r="Z388">
        <v>17.45394</v>
      </c>
      <c r="AA388">
        <v>0</v>
      </c>
      <c r="AB388">
        <v>0.8502386438692285</v>
      </c>
      <c r="AC388">
        <v>0.05296788095601003</v>
      </c>
      <c r="AD388">
        <v>0.010361656789171515</v>
      </c>
      <c r="AE388">
        <v>0.33908618379758726</v>
      </c>
      <c r="AF388">
        <v>0.25924965355522167</v>
      </c>
      <c r="AG388">
        <v>0.13020645499901015</v>
      </c>
      <c r="AH388">
        <v>0.2710924635408114</v>
      </c>
      <c r="AI388">
        <v>0.10680491790522138</v>
      </c>
      <c r="AJ388">
        <v>22102</v>
      </c>
      <c r="AK388">
        <v>651619</v>
      </c>
      <c r="AL388">
        <v>16.99</v>
      </c>
      <c r="AM388">
        <v>6</v>
      </c>
    </row>
    <row r="389" spans="1:39" ht="15">
      <c r="A389" t="s">
        <v>777</v>
      </c>
      <c r="B389">
        <v>20</v>
      </c>
      <c r="C389" t="s">
        <v>812</v>
      </c>
      <c r="D389" s="1">
        <v>230000000</v>
      </c>
      <c r="E389">
        <v>424.92</v>
      </c>
      <c r="F389">
        <v>226</v>
      </c>
      <c r="G389" t="s">
        <v>813</v>
      </c>
      <c r="H389">
        <v>1999</v>
      </c>
      <c r="I389">
        <v>10</v>
      </c>
      <c r="J389">
        <v>0</v>
      </c>
      <c r="K389">
        <v>0</v>
      </c>
      <c r="L389">
        <v>63</v>
      </c>
      <c r="M389">
        <v>36</v>
      </c>
      <c r="N389">
        <v>27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3.7</v>
      </c>
      <c r="U389">
        <v>9.4</v>
      </c>
      <c r="V389">
        <v>5.8</v>
      </c>
      <c r="W389">
        <v>35934</v>
      </c>
      <c r="X389">
        <v>47207</v>
      </c>
      <c r="Y389">
        <v>-2.6</v>
      </c>
      <c r="Z389">
        <v>19.2461</v>
      </c>
      <c r="AA389">
        <v>0</v>
      </c>
      <c r="AB389">
        <v>0.7706277904543047</v>
      </c>
      <c r="AC389">
        <v>0.06535433883840402</v>
      </c>
      <c r="AD389">
        <v>0.01308886237224937</v>
      </c>
      <c r="AE389">
        <v>0.7249082669474033</v>
      </c>
      <c r="AF389">
        <v>0.0022651273213334785</v>
      </c>
      <c r="AG389">
        <v>0.10351754629622525</v>
      </c>
      <c r="AH389">
        <v>0.287488547755667</v>
      </c>
      <c r="AI389">
        <v>0.1502308414571353</v>
      </c>
      <c r="AJ389">
        <v>17717</v>
      </c>
      <c r="AK389">
        <v>651619</v>
      </c>
      <c r="AL389">
        <v>22.46</v>
      </c>
      <c r="AM389">
        <v>10</v>
      </c>
    </row>
    <row r="390" spans="1:39" ht="15">
      <c r="A390" t="s">
        <v>777</v>
      </c>
      <c r="B390">
        <v>21</v>
      </c>
      <c r="C390" t="s">
        <v>814</v>
      </c>
      <c r="D390" s="1">
        <v>6200000000</v>
      </c>
      <c r="E390">
        <v>20431.8</v>
      </c>
      <c r="F390">
        <v>207</v>
      </c>
      <c r="G390" t="s">
        <v>545</v>
      </c>
      <c r="H390">
        <v>1987</v>
      </c>
      <c r="I390">
        <v>22</v>
      </c>
      <c r="J390">
        <v>1</v>
      </c>
      <c r="K390">
        <v>1</v>
      </c>
      <c r="L390">
        <v>41</v>
      </c>
      <c r="M390">
        <v>58</v>
      </c>
      <c r="N390">
        <v>17</v>
      </c>
      <c r="O390">
        <v>0</v>
      </c>
      <c r="P390">
        <v>0</v>
      </c>
      <c r="Q390">
        <v>0</v>
      </c>
      <c r="R390">
        <v>1</v>
      </c>
      <c r="S390">
        <v>0</v>
      </c>
      <c r="T390">
        <v>2.9</v>
      </c>
      <c r="U390">
        <v>6.9</v>
      </c>
      <c r="V390">
        <v>7.5</v>
      </c>
      <c r="W390">
        <v>61148</v>
      </c>
      <c r="X390">
        <v>85437</v>
      </c>
      <c r="Y390">
        <v>-1.7</v>
      </c>
      <c r="Z390">
        <v>22.5548</v>
      </c>
      <c r="AA390">
        <v>1</v>
      </c>
      <c r="AB390">
        <v>0.8352335856681847</v>
      </c>
      <c r="AC390">
        <v>0.06297071508278795</v>
      </c>
      <c r="AD390">
        <v>0.030474409626926442</v>
      </c>
      <c r="AE390">
        <v>0.3565587041427837</v>
      </c>
      <c r="AF390">
        <v>0.18973320135356</v>
      </c>
      <c r="AG390">
        <v>0.12456128235230926</v>
      </c>
      <c r="AH390">
        <v>0.24477030148170315</v>
      </c>
      <c r="AI390">
        <v>0.05353889416983523</v>
      </c>
      <c r="AJ390">
        <v>32446</v>
      </c>
      <c r="AK390">
        <v>651615</v>
      </c>
      <c r="AL390">
        <v>10.56</v>
      </c>
      <c r="AM390">
        <v>22</v>
      </c>
    </row>
    <row r="391" spans="1:39" ht="15">
      <c r="A391" t="s">
        <v>777</v>
      </c>
      <c r="B391">
        <v>22</v>
      </c>
      <c r="C391" t="s">
        <v>815</v>
      </c>
      <c r="D391" s="1">
        <v>84000000</v>
      </c>
      <c r="E391">
        <v>118.44</v>
      </c>
      <c r="F391">
        <v>38</v>
      </c>
      <c r="G391" t="s">
        <v>816</v>
      </c>
      <c r="H391">
        <v>2009</v>
      </c>
      <c r="I391">
        <v>0</v>
      </c>
      <c r="J391">
        <v>1</v>
      </c>
      <c r="K391">
        <v>0</v>
      </c>
      <c r="L391">
        <v>41</v>
      </c>
      <c r="M391">
        <v>58</v>
      </c>
      <c r="N391">
        <v>17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3.2</v>
      </c>
      <c r="U391">
        <v>7.4</v>
      </c>
      <c r="V391">
        <v>11.9</v>
      </c>
      <c r="W391">
        <v>72400</v>
      </c>
      <c r="X391">
        <v>89383</v>
      </c>
      <c r="Y391">
        <v>-1.8</v>
      </c>
      <c r="Z391">
        <v>18.24738</v>
      </c>
      <c r="AA391">
        <v>0</v>
      </c>
      <c r="AB391">
        <v>0.6738400554768514</v>
      </c>
      <c r="AC391">
        <v>0.12669503065645318</v>
      </c>
      <c r="AD391">
        <v>0.11757133146732153</v>
      </c>
      <c r="AE391">
        <v>0.3552428643118141</v>
      </c>
      <c r="AF391">
        <v>0.05433696684719138</v>
      </c>
      <c r="AG391">
        <v>0.07369490453777437</v>
      </c>
      <c r="AH391">
        <v>0.2908893080158804</v>
      </c>
      <c r="AI391">
        <v>0.04514695770227621</v>
      </c>
      <c r="AJ391">
        <v>30686</v>
      </c>
      <c r="AK391">
        <v>651619</v>
      </c>
      <c r="AL391">
        <v>8.36</v>
      </c>
      <c r="AM391">
        <v>1</v>
      </c>
    </row>
    <row r="392" spans="1:39" ht="15">
      <c r="A392" t="s">
        <v>777</v>
      </c>
      <c r="B392">
        <v>23</v>
      </c>
      <c r="C392" t="s">
        <v>817</v>
      </c>
      <c r="D392" s="1">
        <v>19000000</v>
      </c>
      <c r="E392">
        <v>199.9</v>
      </c>
      <c r="F392">
        <v>64</v>
      </c>
      <c r="G392" t="s">
        <v>818</v>
      </c>
      <c r="H392">
        <v>1997</v>
      </c>
      <c r="I392">
        <v>12</v>
      </c>
      <c r="J392">
        <v>0</v>
      </c>
      <c r="K392">
        <v>0</v>
      </c>
      <c r="L392">
        <v>51</v>
      </c>
      <c r="M392">
        <v>48</v>
      </c>
      <c r="N392">
        <v>3</v>
      </c>
      <c r="O392">
        <v>1</v>
      </c>
      <c r="P392">
        <v>1</v>
      </c>
      <c r="Q392">
        <v>0</v>
      </c>
      <c r="R392">
        <v>0</v>
      </c>
      <c r="S392">
        <v>1</v>
      </c>
      <c r="T392">
        <v>3.2</v>
      </c>
      <c r="U392">
        <v>8.5</v>
      </c>
      <c r="V392">
        <v>6.3</v>
      </c>
      <c r="W392">
        <v>44352</v>
      </c>
      <c r="X392">
        <v>63753</v>
      </c>
      <c r="Y392">
        <v>-3.9</v>
      </c>
      <c r="Z392">
        <v>16.77636</v>
      </c>
      <c r="AA392">
        <v>0</v>
      </c>
      <c r="AB392">
        <v>0.8152334445124788</v>
      </c>
      <c r="AC392">
        <v>0.029397185912575414</v>
      </c>
      <c r="AD392">
        <v>0.0199856240420782</v>
      </c>
      <c r="AE392">
        <v>0.7954073896736095</v>
      </c>
      <c r="AF392">
        <v>0.2390916680478567</v>
      </c>
      <c r="AG392">
        <v>0.09932904857491881</v>
      </c>
      <c r="AH392">
        <v>0.3146489014935268</v>
      </c>
      <c r="AI392">
        <v>0.1433029352516824</v>
      </c>
      <c r="AJ392">
        <v>21303</v>
      </c>
      <c r="AK392">
        <v>651612</v>
      </c>
      <c r="AL392">
        <v>18.56</v>
      </c>
      <c r="AM392">
        <v>12</v>
      </c>
    </row>
    <row r="393" spans="1:39" ht="15">
      <c r="A393" t="s">
        <v>777</v>
      </c>
      <c r="B393">
        <v>24</v>
      </c>
      <c r="C393" t="s">
        <v>819</v>
      </c>
      <c r="D393" s="1">
        <v>28000000</v>
      </c>
      <c r="E393">
        <v>32.46</v>
      </c>
      <c r="F393">
        <v>30</v>
      </c>
      <c r="G393" t="s">
        <v>820</v>
      </c>
      <c r="H393">
        <v>2005</v>
      </c>
      <c r="I393">
        <v>4</v>
      </c>
      <c r="J393">
        <v>1</v>
      </c>
      <c r="K393">
        <v>0</v>
      </c>
      <c r="L393">
        <v>44</v>
      </c>
      <c r="M393">
        <v>55</v>
      </c>
      <c r="N393">
        <v>11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3.8</v>
      </c>
      <c r="U393">
        <v>6.9</v>
      </c>
      <c r="V393">
        <v>11</v>
      </c>
      <c r="W393">
        <v>61397</v>
      </c>
      <c r="X393">
        <v>84386</v>
      </c>
      <c r="Y393">
        <v>-1.5</v>
      </c>
      <c r="Z393">
        <v>17.14819</v>
      </c>
      <c r="AA393">
        <v>0</v>
      </c>
      <c r="AB393">
        <v>0.6915232079525745</v>
      </c>
      <c r="AC393">
        <v>0.1280424033757022</v>
      </c>
      <c r="AD393">
        <v>0.08033083952470942</v>
      </c>
      <c r="AE393">
        <v>0.2959240047880667</v>
      </c>
      <c r="AF393">
        <v>0.007047051962800405</v>
      </c>
      <c r="AG393">
        <v>0.05738313741137473</v>
      </c>
      <c r="AH393">
        <v>0.27425800313065896</v>
      </c>
      <c r="AI393">
        <v>0.04373356980020179</v>
      </c>
      <c r="AJ393">
        <v>32874</v>
      </c>
      <c r="AK393">
        <v>651620</v>
      </c>
      <c r="AL393">
        <v>8.24</v>
      </c>
      <c r="AM393">
        <v>4</v>
      </c>
    </row>
    <row r="394" spans="1:39" ht="15">
      <c r="A394" t="s">
        <v>777</v>
      </c>
      <c r="B394">
        <v>25</v>
      </c>
      <c r="C394" t="s">
        <v>821</v>
      </c>
      <c r="D394" s="1">
        <v>2400000000</v>
      </c>
      <c r="E394">
        <v>2699.11</v>
      </c>
      <c r="F394">
        <v>470</v>
      </c>
      <c r="G394" t="s">
        <v>822</v>
      </c>
      <c r="H394">
        <v>1995</v>
      </c>
      <c r="I394">
        <v>14</v>
      </c>
      <c r="J394">
        <v>0</v>
      </c>
      <c r="K394">
        <v>0</v>
      </c>
      <c r="L394">
        <v>59</v>
      </c>
      <c r="M394">
        <v>40</v>
      </c>
      <c r="N394">
        <v>19</v>
      </c>
      <c r="O394">
        <v>0</v>
      </c>
      <c r="P394">
        <v>1</v>
      </c>
      <c r="Q394">
        <v>0</v>
      </c>
      <c r="R394">
        <v>0</v>
      </c>
      <c r="S394">
        <v>0</v>
      </c>
      <c r="T394">
        <v>4</v>
      </c>
      <c r="U394">
        <v>11.5</v>
      </c>
      <c r="V394">
        <v>7.7</v>
      </c>
      <c r="W394">
        <v>50352</v>
      </c>
      <c r="X394">
        <v>67303</v>
      </c>
      <c r="Y394">
        <v>-1.3</v>
      </c>
      <c r="Z394">
        <v>21.58043</v>
      </c>
      <c r="AA394">
        <v>1</v>
      </c>
      <c r="AB394">
        <v>0.6920413252041173</v>
      </c>
      <c r="AC394">
        <v>0.077316243734574</v>
      </c>
      <c r="AD394">
        <v>0.019512145677172816</v>
      </c>
      <c r="AE394">
        <v>0.46456819793191717</v>
      </c>
      <c r="AF394">
        <v>0.2477893489743991</v>
      </c>
      <c r="AG394">
        <v>0.08820812193647198</v>
      </c>
      <c r="AH394">
        <v>0.25209708755743393</v>
      </c>
      <c r="AI394">
        <v>0.0878737423233827</v>
      </c>
      <c r="AJ394">
        <v>25984</v>
      </c>
      <c r="AK394">
        <v>651618</v>
      </c>
      <c r="AL394">
        <v>16.89</v>
      </c>
      <c r="AM394">
        <v>14</v>
      </c>
    </row>
    <row r="395" spans="1:39" ht="15">
      <c r="A395" t="s">
        <v>777</v>
      </c>
      <c r="B395">
        <v>26</v>
      </c>
      <c r="C395" t="s">
        <v>823</v>
      </c>
      <c r="D395" s="1">
        <v>31000000</v>
      </c>
      <c r="E395">
        <v>92.7</v>
      </c>
      <c r="F395">
        <v>27</v>
      </c>
      <c r="G395" t="s">
        <v>824</v>
      </c>
      <c r="H395">
        <v>2003</v>
      </c>
      <c r="I395">
        <v>6</v>
      </c>
      <c r="J395">
        <v>1</v>
      </c>
      <c r="K395">
        <v>0</v>
      </c>
      <c r="L395">
        <v>41</v>
      </c>
      <c r="M395">
        <v>58</v>
      </c>
      <c r="N395">
        <v>17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4</v>
      </c>
      <c r="U395">
        <v>8.6</v>
      </c>
      <c r="V395">
        <v>10.2</v>
      </c>
      <c r="W395">
        <v>63233</v>
      </c>
      <c r="X395">
        <v>82696</v>
      </c>
      <c r="Y395">
        <v>-2</v>
      </c>
      <c r="Z395">
        <v>17.26527</v>
      </c>
      <c r="AA395">
        <v>0</v>
      </c>
      <c r="AB395">
        <v>0.7119658822508212</v>
      </c>
      <c r="AC395">
        <v>0.13656579362142457</v>
      </c>
      <c r="AD395">
        <v>0.030333867850828502</v>
      </c>
      <c r="AE395">
        <v>0.2731611570565008</v>
      </c>
      <c r="AF395">
        <v>0.09498341822445325</v>
      </c>
      <c r="AG395">
        <v>0.07895564739518031</v>
      </c>
      <c r="AH395">
        <v>0.2871417193175767</v>
      </c>
      <c r="AI395">
        <v>0.06885502607543942</v>
      </c>
      <c r="AJ395">
        <v>28921</v>
      </c>
      <c r="AK395">
        <v>651619</v>
      </c>
      <c r="AL395">
        <v>9.89</v>
      </c>
      <c r="AM395">
        <v>6</v>
      </c>
    </row>
    <row r="396" spans="1:39" ht="15">
      <c r="A396" t="s">
        <v>777</v>
      </c>
      <c r="B396">
        <v>27</v>
      </c>
      <c r="C396" t="s">
        <v>825</v>
      </c>
      <c r="D396" s="1">
        <v>53000000</v>
      </c>
      <c r="E396">
        <v>198.52</v>
      </c>
      <c r="F396">
        <v>61</v>
      </c>
      <c r="G396" t="s">
        <v>826</v>
      </c>
      <c r="H396">
        <v>1983</v>
      </c>
      <c r="I396">
        <v>26</v>
      </c>
      <c r="J396">
        <v>0</v>
      </c>
      <c r="K396">
        <v>0</v>
      </c>
      <c r="L396">
        <v>53</v>
      </c>
      <c r="M396">
        <v>46</v>
      </c>
      <c r="N396">
        <v>7</v>
      </c>
      <c r="O396">
        <v>0</v>
      </c>
      <c r="P396">
        <v>1</v>
      </c>
      <c r="Q396">
        <v>0</v>
      </c>
      <c r="R396">
        <v>0</v>
      </c>
      <c r="S396">
        <v>0</v>
      </c>
      <c r="T396">
        <v>3.8</v>
      </c>
      <c r="U396">
        <v>8.1</v>
      </c>
      <c r="V396">
        <v>6.6</v>
      </c>
      <c r="W396">
        <v>38774</v>
      </c>
      <c r="X396">
        <v>54808</v>
      </c>
      <c r="Y396">
        <v>-2.7</v>
      </c>
      <c r="Z396">
        <v>17.78708</v>
      </c>
      <c r="AA396">
        <v>0</v>
      </c>
      <c r="AB396">
        <v>0.8913202755540062</v>
      </c>
      <c r="AC396">
        <v>0.024923720971099707</v>
      </c>
      <c r="AD396">
        <v>0.009377395898434455</v>
      </c>
      <c r="AE396">
        <v>0.782067435111622</v>
      </c>
      <c r="AF396">
        <v>0.11511327938565327</v>
      </c>
      <c r="AG396">
        <v>0.10547114187892004</v>
      </c>
      <c r="AH396">
        <v>0.30958735089062783</v>
      </c>
      <c r="AI396">
        <v>0.18469635453588537</v>
      </c>
      <c r="AJ396">
        <v>18705</v>
      </c>
      <c r="AK396">
        <v>651619</v>
      </c>
      <c r="AL396">
        <v>25.15</v>
      </c>
      <c r="AM396">
        <v>26</v>
      </c>
    </row>
    <row r="397" spans="1:39" ht="15">
      <c r="A397" t="s">
        <v>777</v>
      </c>
      <c r="B397">
        <v>28</v>
      </c>
      <c r="C397" t="s">
        <v>827</v>
      </c>
      <c r="D397" s="1">
        <v>44000000</v>
      </c>
      <c r="E397">
        <v>255.16</v>
      </c>
      <c r="F397">
        <v>52</v>
      </c>
      <c r="G397" t="s">
        <v>828</v>
      </c>
      <c r="H397">
        <v>2005</v>
      </c>
      <c r="I397">
        <v>4</v>
      </c>
      <c r="J397">
        <v>0</v>
      </c>
      <c r="K397">
        <v>0</v>
      </c>
      <c r="L397">
        <v>56</v>
      </c>
      <c r="M397">
        <v>44</v>
      </c>
      <c r="N397">
        <v>12</v>
      </c>
      <c r="O397">
        <v>0</v>
      </c>
      <c r="P397">
        <v>1</v>
      </c>
      <c r="Q397">
        <v>0</v>
      </c>
      <c r="R397">
        <v>0</v>
      </c>
      <c r="S397">
        <v>0</v>
      </c>
      <c r="T397">
        <v>4.1</v>
      </c>
      <c r="U397">
        <v>8.8</v>
      </c>
      <c r="V397">
        <v>5.1</v>
      </c>
      <c r="W397">
        <v>36896</v>
      </c>
      <c r="X397">
        <v>52182</v>
      </c>
      <c r="Y397">
        <v>-2.8</v>
      </c>
      <c r="Z397">
        <v>17.59464</v>
      </c>
      <c r="AA397">
        <v>0</v>
      </c>
      <c r="AB397">
        <v>0.8593891578953928</v>
      </c>
      <c r="AC397">
        <v>0.014369309577670176</v>
      </c>
      <c r="AD397">
        <v>0.006712906703558987</v>
      </c>
      <c r="AE397">
        <v>0.9717246216010079</v>
      </c>
      <c r="AF397">
        <v>0.20704482779258687</v>
      </c>
      <c r="AG397">
        <v>0.09474898983620998</v>
      </c>
      <c r="AH397">
        <v>0.34042174434147143</v>
      </c>
      <c r="AI397">
        <v>0.22019717490936452</v>
      </c>
      <c r="AJ397">
        <v>15896</v>
      </c>
      <c r="AK397">
        <v>651627</v>
      </c>
      <c r="AL397">
        <v>27.02</v>
      </c>
      <c r="AM397">
        <v>4</v>
      </c>
    </row>
    <row r="398" spans="1:39" ht="15">
      <c r="A398" t="s">
        <v>777</v>
      </c>
      <c r="B398">
        <v>29</v>
      </c>
      <c r="C398" t="s">
        <v>829</v>
      </c>
      <c r="D398" s="1">
        <v>19000000</v>
      </c>
      <c r="E398">
        <v>16.01</v>
      </c>
      <c r="F398">
        <v>27</v>
      </c>
      <c r="G398" t="s">
        <v>792</v>
      </c>
      <c r="H398">
        <v>1993</v>
      </c>
      <c r="I398">
        <v>16</v>
      </c>
      <c r="J398">
        <v>0</v>
      </c>
      <c r="K398">
        <v>0</v>
      </c>
      <c r="L398">
        <v>62</v>
      </c>
      <c r="M398">
        <v>38</v>
      </c>
      <c r="N398">
        <v>24</v>
      </c>
      <c r="O398">
        <v>0</v>
      </c>
      <c r="P398">
        <v>1</v>
      </c>
      <c r="Q398">
        <v>0</v>
      </c>
      <c r="R398">
        <v>0</v>
      </c>
      <c r="S398">
        <v>0</v>
      </c>
      <c r="T398">
        <v>4.5</v>
      </c>
      <c r="U398">
        <v>21.1</v>
      </c>
      <c r="V398">
        <v>13.9</v>
      </c>
      <c r="W398">
        <v>37229</v>
      </c>
      <c r="X398">
        <v>47704</v>
      </c>
      <c r="Y398">
        <v>-3.5</v>
      </c>
      <c r="Z398">
        <v>16.78007</v>
      </c>
      <c r="AA398">
        <v>0</v>
      </c>
      <c r="AB398">
        <v>0.5971789483501846</v>
      </c>
      <c r="AC398">
        <v>0.0955977720716178</v>
      </c>
      <c r="AD398">
        <v>0.009657562394527527</v>
      </c>
      <c r="AE398">
        <v>0.7952622621501214</v>
      </c>
      <c r="AF398">
        <v>0.005897618086642654</v>
      </c>
      <c r="AG398">
        <v>0.06979231728970457</v>
      </c>
      <c r="AH398">
        <v>0.3341016759793683</v>
      </c>
      <c r="AI398">
        <v>0.13382565716005865</v>
      </c>
      <c r="AJ398">
        <v>15309</v>
      </c>
      <c r="AK398">
        <v>651619</v>
      </c>
      <c r="AL398">
        <v>22.5</v>
      </c>
      <c r="AM398">
        <v>16</v>
      </c>
    </row>
    <row r="399" spans="1:39" ht="15">
      <c r="A399" t="s">
        <v>777</v>
      </c>
      <c r="B399">
        <v>30</v>
      </c>
      <c r="C399" t="s">
        <v>830</v>
      </c>
      <c r="D399" s="1">
        <v>300000000</v>
      </c>
      <c r="E399">
        <v>290.51</v>
      </c>
      <c r="F399">
        <v>167</v>
      </c>
      <c r="G399" t="s">
        <v>263</v>
      </c>
      <c r="H399">
        <v>1993</v>
      </c>
      <c r="I399">
        <v>16</v>
      </c>
      <c r="J399">
        <v>0</v>
      </c>
      <c r="K399">
        <v>0</v>
      </c>
      <c r="L399">
        <v>82</v>
      </c>
      <c r="M399">
        <v>18</v>
      </c>
      <c r="N399">
        <v>64</v>
      </c>
      <c r="O399">
        <v>0</v>
      </c>
      <c r="P399">
        <v>1</v>
      </c>
      <c r="Q399">
        <v>0</v>
      </c>
      <c r="R399">
        <v>0</v>
      </c>
      <c r="S399">
        <v>0</v>
      </c>
      <c r="T399">
        <v>4.8</v>
      </c>
      <c r="U399">
        <v>13.6</v>
      </c>
      <c r="V399">
        <v>9.7</v>
      </c>
      <c r="W399">
        <v>36718</v>
      </c>
      <c r="X399">
        <v>50071</v>
      </c>
      <c r="Y399">
        <v>-3</v>
      </c>
      <c r="Z399">
        <v>19.51563</v>
      </c>
      <c r="AA399">
        <v>0</v>
      </c>
      <c r="AB399">
        <v>0.4502083652929992</v>
      </c>
      <c r="AC399">
        <v>0.40113379993272635</v>
      </c>
      <c r="AD399">
        <v>0.014200647121659717</v>
      </c>
      <c r="AE399">
        <v>0.44461342500230194</v>
      </c>
      <c r="AF399">
        <v>0.012175807986249655</v>
      </c>
      <c r="AG399">
        <v>0.0786086983211074</v>
      </c>
      <c r="AH399">
        <v>0.29592553942481814</v>
      </c>
      <c r="AI399">
        <v>0.1321426648832866</v>
      </c>
      <c r="AJ399">
        <v>18558</v>
      </c>
      <c r="AK399">
        <v>651620</v>
      </c>
      <c r="AL399">
        <v>26.31</v>
      </c>
      <c r="AM399">
        <v>16</v>
      </c>
    </row>
    <row r="400" spans="1:39" ht="15">
      <c r="A400" t="s">
        <v>777</v>
      </c>
      <c r="B400">
        <v>31</v>
      </c>
      <c r="C400" t="s">
        <v>831</v>
      </c>
      <c r="D400" s="1">
        <v>60000000</v>
      </c>
      <c r="E400">
        <v>186.29</v>
      </c>
      <c r="F400">
        <v>83</v>
      </c>
      <c r="G400" t="s">
        <v>832</v>
      </c>
      <c r="H400">
        <v>2003</v>
      </c>
      <c r="I400">
        <v>6</v>
      </c>
      <c r="J400">
        <v>1</v>
      </c>
      <c r="K400">
        <v>0</v>
      </c>
      <c r="L400">
        <v>42</v>
      </c>
      <c r="M400">
        <v>58</v>
      </c>
      <c r="N400">
        <v>16</v>
      </c>
      <c r="O400">
        <v>0</v>
      </c>
      <c r="P400">
        <v>0</v>
      </c>
      <c r="Q400">
        <v>0</v>
      </c>
      <c r="R400">
        <v>0</v>
      </c>
      <c r="S400">
        <v>1</v>
      </c>
      <c r="T400">
        <v>3.8</v>
      </c>
      <c r="U400">
        <v>6.9</v>
      </c>
      <c r="V400">
        <v>9.4</v>
      </c>
      <c r="W400">
        <v>57070</v>
      </c>
      <c r="X400">
        <v>69922</v>
      </c>
      <c r="Y400">
        <v>-2.5</v>
      </c>
      <c r="Z400">
        <v>17.90372</v>
      </c>
      <c r="AA400">
        <v>1</v>
      </c>
      <c r="AB400">
        <v>0.7680763529948312</v>
      </c>
      <c r="AC400">
        <v>0.12372206597750077</v>
      </c>
      <c r="AD400">
        <v>0.030665665855883248</v>
      </c>
      <c r="AE400">
        <v>0.25596552586710947</v>
      </c>
      <c r="AF400">
        <v>0.22126273174968808</v>
      </c>
      <c r="AG400">
        <v>0.08874204097793342</v>
      </c>
      <c r="AH400">
        <v>0.2862347476055793</v>
      </c>
      <c r="AI400">
        <v>0.06464091933751946</v>
      </c>
      <c r="AJ400">
        <v>25040</v>
      </c>
      <c r="AK400">
        <v>651619</v>
      </c>
      <c r="AL400">
        <v>10.88</v>
      </c>
      <c r="AM400">
        <v>6</v>
      </c>
    </row>
    <row r="401" spans="1:39" ht="15">
      <c r="A401" t="s">
        <v>777</v>
      </c>
      <c r="B401">
        <v>32</v>
      </c>
      <c r="C401" t="s">
        <v>833</v>
      </c>
      <c r="D401" s="1">
        <v>19000000</v>
      </c>
      <c r="E401">
        <v>46.49</v>
      </c>
      <c r="F401">
        <v>34</v>
      </c>
      <c r="G401" t="s">
        <v>834</v>
      </c>
      <c r="H401">
        <v>1997</v>
      </c>
      <c r="I401">
        <v>12</v>
      </c>
      <c r="J401">
        <v>1</v>
      </c>
      <c r="K401">
        <v>0</v>
      </c>
      <c r="L401">
        <v>46</v>
      </c>
      <c r="M401">
        <v>53</v>
      </c>
      <c r="N401">
        <v>7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3.5</v>
      </c>
      <c r="U401">
        <v>11</v>
      </c>
      <c r="V401">
        <v>8.8</v>
      </c>
      <c r="W401">
        <v>49333</v>
      </c>
      <c r="X401">
        <v>88744</v>
      </c>
      <c r="Y401">
        <v>-1.5</v>
      </c>
      <c r="Z401">
        <v>16.78033</v>
      </c>
      <c r="AA401">
        <v>0</v>
      </c>
      <c r="AB401">
        <v>0.7145958334329358</v>
      </c>
      <c r="AC401">
        <v>0.061496007936318216</v>
      </c>
      <c r="AD401">
        <v>0.04677676714555495</v>
      </c>
      <c r="AE401">
        <v>0.47004389061109236</v>
      </c>
      <c r="AF401">
        <v>0.0006552898928823547</v>
      </c>
      <c r="AG401">
        <v>0.09417298425462693</v>
      </c>
      <c r="AH401">
        <v>0.2527746232466775</v>
      </c>
      <c r="AI401">
        <v>0.05876779914812986</v>
      </c>
      <c r="AJ401">
        <v>34655</v>
      </c>
      <c r="AK401">
        <v>651620</v>
      </c>
      <c r="AL401">
        <v>16.37</v>
      </c>
      <c r="AM401">
        <v>12</v>
      </c>
    </row>
    <row r="402" spans="1:39" ht="15">
      <c r="A402" t="s">
        <v>835</v>
      </c>
      <c r="B402">
        <v>1</v>
      </c>
      <c r="C402" t="s">
        <v>836</v>
      </c>
      <c r="D402" s="1">
        <v>900000000</v>
      </c>
      <c r="E402">
        <v>3659.15</v>
      </c>
      <c r="F402">
        <v>275</v>
      </c>
      <c r="G402" t="s">
        <v>259</v>
      </c>
      <c r="H402">
        <v>2003</v>
      </c>
      <c r="I402">
        <v>6</v>
      </c>
      <c r="J402">
        <v>1</v>
      </c>
      <c r="K402">
        <v>0</v>
      </c>
      <c r="L402">
        <v>33</v>
      </c>
      <c r="M402">
        <v>64</v>
      </c>
      <c r="N402">
        <v>31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2.8</v>
      </c>
      <c r="U402">
        <v>7.7</v>
      </c>
      <c r="V402">
        <v>13.2</v>
      </c>
      <c r="W402">
        <v>54747</v>
      </c>
      <c r="X402">
        <v>68202</v>
      </c>
      <c r="Y402">
        <v>-1</v>
      </c>
      <c r="Z402">
        <v>20.61916</v>
      </c>
      <c r="AA402">
        <v>1</v>
      </c>
      <c r="AB402">
        <v>0.917857045898791</v>
      </c>
      <c r="AC402">
        <v>0.01714191341489901</v>
      </c>
      <c r="AD402">
        <v>0.01566685368855426</v>
      </c>
      <c r="AE402">
        <v>0.15570488010972758</v>
      </c>
      <c r="AF402">
        <v>0.11202744801441182</v>
      </c>
      <c r="AG402">
        <v>0.08543382559387631</v>
      </c>
      <c r="AH402">
        <v>0.3233510973429215</v>
      </c>
      <c r="AI402">
        <v>0.06539184601139202</v>
      </c>
      <c r="AJ402">
        <v>22945</v>
      </c>
      <c r="AK402">
        <v>744389</v>
      </c>
      <c r="AL402">
        <v>9.38</v>
      </c>
      <c r="AM402">
        <v>6</v>
      </c>
    </row>
    <row r="403" spans="1:39" ht="15">
      <c r="A403" t="s">
        <v>835</v>
      </c>
      <c r="B403">
        <v>2</v>
      </c>
      <c r="C403" t="s">
        <v>837</v>
      </c>
      <c r="D403" s="1">
        <v>170000000</v>
      </c>
      <c r="E403">
        <v>376.42</v>
      </c>
      <c r="F403">
        <v>218</v>
      </c>
      <c r="G403" t="s">
        <v>838</v>
      </c>
      <c r="H403">
        <v>2001</v>
      </c>
      <c r="I403">
        <v>8</v>
      </c>
      <c r="J403">
        <v>0</v>
      </c>
      <c r="K403">
        <v>0</v>
      </c>
      <c r="L403">
        <v>39</v>
      </c>
      <c r="M403">
        <v>57</v>
      </c>
      <c r="N403">
        <v>18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2.7</v>
      </c>
      <c r="U403">
        <v>8.3</v>
      </c>
      <c r="V403">
        <v>6.8</v>
      </c>
      <c r="W403">
        <v>56899</v>
      </c>
      <c r="X403">
        <v>75870</v>
      </c>
      <c r="Y403">
        <v>-1.2</v>
      </c>
      <c r="Z403">
        <v>18.9467</v>
      </c>
      <c r="AA403">
        <v>1</v>
      </c>
      <c r="AB403">
        <v>0.9112677484440384</v>
      </c>
      <c r="AC403">
        <v>0.004979760821096596</v>
      </c>
      <c r="AD403">
        <v>0.023282176193074818</v>
      </c>
      <c r="AE403">
        <v>0.09411733096898131</v>
      </c>
      <c r="AF403">
        <v>0.15086849635271835</v>
      </c>
      <c r="AG403">
        <v>0.10854525181692393</v>
      </c>
      <c r="AH403">
        <v>0.29693305928344016</v>
      </c>
      <c r="AI403">
        <v>0.05899958821146513</v>
      </c>
      <c r="AJ403">
        <v>26685</v>
      </c>
      <c r="AK403">
        <v>744390</v>
      </c>
      <c r="AL403">
        <v>8.25</v>
      </c>
      <c r="AM403">
        <v>8</v>
      </c>
    </row>
    <row r="404" spans="1:39" ht="15">
      <c r="A404" t="s">
        <v>835</v>
      </c>
      <c r="B404">
        <v>3</v>
      </c>
      <c r="C404" t="s">
        <v>839</v>
      </c>
      <c r="D404" s="1">
        <v>320000000</v>
      </c>
      <c r="E404">
        <v>517.13</v>
      </c>
      <c r="F404">
        <v>182</v>
      </c>
      <c r="G404" t="s">
        <v>840</v>
      </c>
      <c r="H404">
        <v>2009</v>
      </c>
      <c r="I404">
        <v>0</v>
      </c>
      <c r="J404">
        <v>1</v>
      </c>
      <c r="K404">
        <v>0</v>
      </c>
      <c r="L404">
        <v>29</v>
      </c>
      <c r="M404">
        <v>67</v>
      </c>
      <c r="N404">
        <v>38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2.9</v>
      </c>
      <c r="U404">
        <v>9</v>
      </c>
      <c r="V404">
        <v>11</v>
      </c>
      <c r="W404">
        <v>58636</v>
      </c>
      <c r="X404">
        <v>69427</v>
      </c>
      <c r="Y404">
        <v>-0.9</v>
      </c>
      <c r="Z404">
        <v>19.56926</v>
      </c>
      <c r="AA404">
        <v>1</v>
      </c>
      <c r="AB404">
        <v>0.9010905576321079</v>
      </c>
      <c r="AC404">
        <v>0.010748595120860134</v>
      </c>
      <c r="AD404">
        <v>0.02002177216384733</v>
      </c>
      <c r="AE404">
        <v>0.19224196993511466</v>
      </c>
      <c r="AF404">
        <v>0.09017853544512956</v>
      </c>
      <c r="AG404">
        <v>0.06156181571488064</v>
      </c>
      <c r="AH404">
        <v>0.34520211179623583</v>
      </c>
      <c r="AI404">
        <v>0.060191913029008816</v>
      </c>
      <c r="AJ404">
        <v>20287</v>
      </c>
      <c r="AK404">
        <v>744390</v>
      </c>
      <c r="AL404">
        <v>10.64</v>
      </c>
      <c r="AM404">
        <v>1</v>
      </c>
    </row>
    <row r="405" spans="1:39" ht="15">
      <c r="A405" t="s">
        <v>841</v>
      </c>
      <c r="B405">
        <v>1</v>
      </c>
      <c r="C405" t="s">
        <v>842</v>
      </c>
      <c r="D405" s="1">
        <v>120000000</v>
      </c>
      <c r="E405">
        <v>114.7</v>
      </c>
      <c r="F405">
        <v>80</v>
      </c>
      <c r="G405" t="s">
        <v>843</v>
      </c>
      <c r="H405">
        <v>2007</v>
      </c>
      <c r="I405">
        <v>2</v>
      </c>
      <c r="J405">
        <v>1</v>
      </c>
      <c r="K405">
        <v>0</v>
      </c>
      <c r="L405">
        <v>48</v>
      </c>
      <c r="M405">
        <v>51</v>
      </c>
      <c r="N405">
        <v>3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3</v>
      </c>
      <c r="U405">
        <v>8.7</v>
      </c>
      <c r="V405">
        <v>6.9</v>
      </c>
      <c r="W405">
        <v>69186</v>
      </c>
      <c r="X405">
        <v>83692</v>
      </c>
      <c r="Y405">
        <v>-1.7</v>
      </c>
      <c r="Z405">
        <v>18.61221</v>
      </c>
      <c r="AA405">
        <v>0</v>
      </c>
      <c r="AB405">
        <v>0.9589550437008064</v>
      </c>
      <c r="AC405">
        <v>0.007484668501617654</v>
      </c>
      <c r="AD405">
        <v>0.011919133388059942</v>
      </c>
      <c r="AE405">
        <v>0.012479735622763116</v>
      </c>
      <c r="AF405">
        <v>0.6182035290813318</v>
      </c>
      <c r="AG405">
        <v>0.12731038538041184</v>
      </c>
      <c r="AH405">
        <v>0.24230692791219838</v>
      </c>
      <c r="AI405">
        <v>0.09440528669605498</v>
      </c>
      <c r="AJ405">
        <v>27559</v>
      </c>
      <c r="AK405">
        <v>608827</v>
      </c>
      <c r="AL405">
        <v>10.51</v>
      </c>
      <c r="AM405">
        <v>2</v>
      </c>
    </row>
    <row r="406" spans="1:39" ht="15">
      <c r="A406" t="s">
        <v>841</v>
      </c>
      <c r="B406">
        <v>2</v>
      </c>
      <c r="C406" t="s">
        <v>844</v>
      </c>
      <c r="D406" s="1">
        <v>82000000</v>
      </c>
      <c r="E406">
        <v>208.49</v>
      </c>
      <c r="F406">
        <v>68</v>
      </c>
      <c r="G406" t="s">
        <v>845</v>
      </c>
      <c r="H406">
        <v>2009</v>
      </c>
      <c r="I406">
        <v>0</v>
      </c>
      <c r="J406">
        <v>0</v>
      </c>
      <c r="K406">
        <v>0</v>
      </c>
      <c r="L406">
        <v>51</v>
      </c>
      <c r="M406">
        <v>49</v>
      </c>
      <c r="N406">
        <v>2</v>
      </c>
      <c r="O406">
        <v>1</v>
      </c>
      <c r="P406">
        <v>1</v>
      </c>
      <c r="Q406">
        <v>0</v>
      </c>
      <c r="R406">
        <v>0</v>
      </c>
      <c r="S406">
        <v>0</v>
      </c>
      <c r="T406">
        <v>3.2</v>
      </c>
      <c r="U406">
        <v>8.4</v>
      </c>
      <c r="V406">
        <v>7.2</v>
      </c>
      <c r="W406">
        <v>59874</v>
      </c>
      <c r="X406">
        <v>75249</v>
      </c>
      <c r="Y406">
        <v>-1</v>
      </c>
      <c r="Z406">
        <v>18.22058</v>
      </c>
      <c r="AA406">
        <v>0</v>
      </c>
      <c r="AB406">
        <v>0.73122377700631</v>
      </c>
      <c r="AC406">
        <v>0.19804473723359017</v>
      </c>
      <c r="AD406">
        <v>0.0236416703199485</v>
      </c>
      <c r="AE406">
        <v>0.07288885711888164</v>
      </c>
      <c r="AF406">
        <v>0.3584490780309364</v>
      </c>
      <c r="AG406">
        <v>0.11268441712223821</v>
      </c>
      <c r="AH406">
        <v>0.26442470560081055</v>
      </c>
      <c r="AI406">
        <v>0.04696040433295001</v>
      </c>
      <c r="AJ406">
        <v>31576</v>
      </c>
      <c r="AK406">
        <v>643514</v>
      </c>
      <c r="AL406">
        <v>6.28</v>
      </c>
      <c r="AM406">
        <v>1</v>
      </c>
    </row>
    <row r="407" spans="1:39" ht="15">
      <c r="A407" t="s">
        <v>841</v>
      </c>
      <c r="B407">
        <v>3</v>
      </c>
      <c r="C407" t="s">
        <v>846</v>
      </c>
      <c r="D407" s="1">
        <v>2400000000</v>
      </c>
      <c r="E407">
        <v>6329</v>
      </c>
      <c r="F407">
        <v>304</v>
      </c>
      <c r="G407" t="s">
        <v>280</v>
      </c>
      <c r="H407">
        <v>1993</v>
      </c>
      <c r="I407">
        <v>16</v>
      </c>
      <c r="J407">
        <v>0</v>
      </c>
      <c r="K407">
        <v>0</v>
      </c>
      <c r="L407">
        <v>76</v>
      </c>
      <c r="M407">
        <v>24</v>
      </c>
      <c r="N407">
        <v>52</v>
      </c>
      <c r="O407">
        <v>0</v>
      </c>
      <c r="P407">
        <v>1</v>
      </c>
      <c r="Q407">
        <v>0</v>
      </c>
      <c r="R407">
        <v>0</v>
      </c>
      <c r="S407">
        <v>0</v>
      </c>
      <c r="T407">
        <v>5.5</v>
      </c>
      <c r="U407">
        <v>6.6</v>
      </c>
      <c r="V407">
        <v>10</v>
      </c>
      <c r="W407">
        <v>41451</v>
      </c>
      <c r="X407">
        <v>54932</v>
      </c>
      <c r="Y407">
        <v>-1.5</v>
      </c>
      <c r="Z407">
        <v>21.58552</v>
      </c>
      <c r="AA407">
        <v>1</v>
      </c>
      <c r="AB407">
        <v>0.6889780046557098</v>
      </c>
      <c r="AC407">
        <v>0.22156719361734306</v>
      </c>
      <c r="AD407">
        <v>0.04627176809388755</v>
      </c>
      <c r="AE407">
        <v>0.06001771534241892</v>
      </c>
      <c r="AF407">
        <v>0.07808736460971857</v>
      </c>
      <c r="AG407">
        <v>0.09448027225684139</v>
      </c>
      <c r="AH407">
        <v>0.2563736383272987</v>
      </c>
      <c r="AI407">
        <v>0.041684977621524295</v>
      </c>
      <c r="AJ407">
        <v>29080</v>
      </c>
      <c r="AK407">
        <v>643510</v>
      </c>
      <c r="AL407">
        <v>9.21</v>
      </c>
      <c r="AM407">
        <v>16</v>
      </c>
    </row>
    <row r="408" spans="1:39" ht="15">
      <c r="A408" t="s">
        <v>841</v>
      </c>
      <c r="B408">
        <v>4</v>
      </c>
      <c r="C408" t="s">
        <v>847</v>
      </c>
      <c r="D408" s="1">
        <v>63000000</v>
      </c>
      <c r="E408">
        <v>243.22</v>
      </c>
      <c r="F408">
        <v>67</v>
      </c>
      <c r="G408" t="s">
        <v>848</v>
      </c>
      <c r="H408">
        <v>2001</v>
      </c>
      <c r="I408">
        <v>8</v>
      </c>
      <c r="J408">
        <v>1</v>
      </c>
      <c r="K408">
        <v>0</v>
      </c>
      <c r="L408">
        <v>50</v>
      </c>
      <c r="M408">
        <v>49</v>
      </c>
      <c r="N408">
        <v>1</v>
      </c>
      <c r="O408">
        <v>1</v>
      </c>
      <c r="P408">
        <v>1</v>
      </c>
      <c r="Q408">
        <v>0</v>
      </c>
      <c r="R408">
        <v>0</v>
      </c>
      <c r="S408">
        <v>0</v>
      </c>
      <c r="T408">
        <v>3.9</v>
      </c>
      <c r="U408">
        <v>9.1</v>
      </c>
      <c r="V408">
        <v>11.2</v>
      </c>
      <c r="W408">
        <v>57969</v>
      </c>
      <c r="X408">
        <v>71516</v>
      </c>
      <c r="Y408">
        <v>-3.7</v>
      </c>
      <c r="Z408">
        <v>17.95611</v>
      </c>
      <c r="AA408">
        <v>1</v>
      </c>
      <c r="AB408">
        <v>0.38173881020928163</v>
      </c>
      <c r="AC408">
        <v>0.5591115855576744</v>
      </c>
      <c r="AD408">
        <v>0.018828935342906087</v>
      </c>
      <c r="AE408">
        <v>0.03910635361691811</v>
      </c>
      <c r="AF408">
        <v>0.0782437884241215</v>
      </c>
      <c r="AG408">
        <v>0.11598878590654507</v>
      </c>
      <c r="AH408">
        <v>0.25828313721102264</v>
      </c>
      <c r="AI408">
        <v>0.132310586251844</v>
      </c>
      <c r="AJ408">
        <v>22339</v>
      </c>
      <c r="AK408">
        <v>643476</v>
      </c>
      <c r="AL408">
        <v>20.69</v>
      </c>
      <c r="AM408">
        <v>8</v>
      </c>
    </row>
    <row r="409" spans="1:39" ht="15">
      <c r="A409" t="s">
        <v>841</v>
      </c>
      <c r="B409">
        <v>5</v>
      </c>
      <c r="C409" t="s">
        <v>849</v>
      </c>
      <c r="D409" s="1">
        <v>68000000</v>
      </c>
      <c r="E409">
        <v>144.24</v>
      </c>
      <c r="F409">
        <v>182</v>
      </c>
      <c r="G409" t="s">
        <v>850</v>
      </c>
      <c r="H409">
        <v>2009</v>
      </c>
      <c r="I409">
        <v>0</v>
      </c>
      <c r="J409">
        <v>0</v>
      </c>
      <c r="K409">
        <v>0</v>
      </c>
      <c r="L409">
        <v>48</v>
      </c>
      <c r="M409">
        <v>51</v>
      </c>
      <c r="N409">
        <v>3</v>
      </c>
      <c r="O409">
        <v>1</v>
      </c>
      <c r="P409">
        <v>0</v>
      </c>
      <c r="Q409">
        <v>0</v>
      </c>
      <c r="R409">
        <v>0</v>
      </c>
      <c r="S409">
        <v>0</v>
      </c>
      <c r="T409">
        <v>3.6</v>
      </c>
      <c r="U409">
        <v>7.6</v>
      </c>
      <c r="V409">
        <v>13.9</v>
      </c>
      <c r="W409">
        <v>42960</v>
      </c>
      <c r="X409">
        <v>57943</v>
      </c>
      <c r="Y409">
        <v>-1.7</v>
      </c>
      <c r="Z409">
        <v>18.03011</v>
      </c>
      <c r="AA409">
        <v>0</v>
      </c>
      <c r="AB409">
        <v>0.6232129165478738</v>
      </c>
      <c r="AC409">
        <v>0.3283624848798554</v>
      </c>
      <c r="AD409">
        <v>0.01745079206029789</v>
      </c>
      <c r="AE409">
        <v>0.03719169449723922</v>
      </c>
      <c r="AF409">
        <v>0.2926444923439377</v>
      </c>
      <c r="AG409">
        <v>0.10697196636398815</v>
      </c>
      <c r="AH409">
        <v>0.26658140073382575</v>
      </c>
      <c r="AI409">
        <v>0.0844505303259219</v>
      </c>
      <c r="AJ409">
        <v>26760</v>
      </c>
      <c r="AK409">
        <v>643477</v>
      </c>
      <c r="AL409">
        <v>10.01</v>
      </c>
      <c r="AM409">
        <v>1</v>
      </c>
    </row>
    <row r="410" spans="1:39" ht="15">
      <c r="A410" t="s">
        <v>841</v>
      </c>
      <c r="B410">
        <v>6</v>
      </c>
      <c r="C410" t="s">
        <v>851</v>
      </c>
      <c r="D410" s="1">
        <v>29000000</v>
      </c>
      <c r="E410">
        <v>220.45</v>
      </c>
      <c r="F410">
        <v>79</v>
      </c>
      <c r="G410" t="s">
        <v>852</v>
      </c>
      <c r="H410">
        <v>1993</v>
      </c>
      <c r="I410">
        <v>16</v>
      </c>
      <c r="J410">
        <v>1</v>
      </c>
      <c r="K410">
        <v>0</v>
      </c>
      <c r="L410">
        <v>42</v>
      </c>
      <c r="M410">
        <v>57</v>
      </c>
      <c r="N410">
        <v>15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2.7</v>
      </c>
      <c r="U410">
        <v>8.4</v>
      </c>
      <c r="V410">
        <v>14</v>
      </c>
      <c r="W410">
        <v>46101</v>
      </c>
      <c r="X410">
        <v>59248</v>
      </c>
      <c r="Y410">
        <v>-2.8</v>
      </c>
      <c r="Z410">
        <v>17.19887</v>
      </c>
      <c r="AA410">
        <v>0</v>
      </c>
      <c r="AB410">
        <v>0.731610305111233</v>
      </c>
      <c r="AC410">
        <v>0.2275719577156853</v>
      </c>
      <c r="AD410">
        <v>0.012515495984192217</v>
      </c>
      <c r="AE410">
        <v>0.02534743751719122</v>
      </c>
      <c r="AF410">
        <v>0.6385235673204381</v>
      </c>
      <c r="AG410">
        <v>0.14759198566582285</v>
      </c>
      <c r="AH410">
        <v>0.22545093450319115</v>
      </c>
      <c r="AI410">
        <v>0.10658900293473565</v>
      </c>
      <c r="AJ410">
        <v>24065</v>
      </c>
      <c r="AK410">
        <v>643497</v>
      </c>
      <c r="AL410">
        <v>14.51</v>
      </c>
      <c r="AM410">
        <v>16</v>
      </c>
    </row>
    <row r="411" spans="1:39" ht="15">
      <c r="A411" t="s">
        <v>841</v>
      </c>
      <c r="B411">
        <v>7</v>
      </c>
      <c r="C411" t="s">
        <v>853</v>
      </c>
      <c r="D411" s="1">
        <v>59000000</v>
      </c>
      <c r="E411">
        <v>305.76</v>
      </c>
      <c r="F411">
        <v>45</v>
      </c>
      <c r="G411" t="s">
        <v>854</v>
      </c>
      <c r="H411">
        <v>2001</v>
      </c>
      <c r="I411">
        <v>8</v>
      </c>
      <c r="J411">
        <v>1</v>
      </c>
      <c r="K411">
        <v>1</v>
      </c>
      <c r="L411">
        <v>46</v>
      </c>
      <c r="M411">
        <v>53</v>
      </c>
      <c r="N411">
        <v>7</v>
      </c>
      <c r="O411">
        <v>0</v>
      </c>
      <c r="P411">
        <v>0</v>
      </c>
      <c r="Q411">
        <v>0</v>
      </c>
      <c r="R411">
        <v>1</v>
      </c>
      <c r="S411">
        <v>0</v>
      </c>
      <c r="T411">
        <v>3</v>
      </c>
      <c r="U411">
        <v>8.6</v>
      </c>
      <c r="V411">
        <v>7.2</v>
      </c>
      <c r="W411">
        <v>66107</v>
      </c>
      <c r="X411">
        <v>87076</v>
      </c>
      <c r="Y411">
        <v>-1.7</v>
      </c>
      <c r="Z411">
        <v>17.90141</v>
      </c>
      <c r="AA411">
        <v>1</v>
      </c>
      <c r="AB411">
        <v>0.8525350613839531</v>
      </c>
      <c r="AC411">
        <v>0.11036962112773162</v>
      </c>
      <c r="AD411">
        <v>0.012071860284355472</v>
      </c>
      <c r="AE411">
        <v>0.033106243317834856</v>
      </c>
      <c r="AF411">
        <v>0.3533000571869017</v>
      </c>
      <c r="AG411">
        <v>0.14965408140431138</v>
      </c>
      <c r="AH411">
        <v>0.22360700166587932</v>
      </c>
      <c r="AI411">
        <v>0.08842873143973118</v>
      </c>
      <c r="AJ411">
        <v>24285</v>
      </c>
      <c r="AK411">
        <v>643504</v>
      </c>
      <c r="AL411">
        <v>12.74</v>
      </c>
      <c r="AM411">
        <v>8</v>
      </c>
    </row>
    <row r="412" spans="1:39" ht="15">
      <c r="A412" t="s">
        <v>841</v>
      </c>
      <c r="B412">
        <v>8</v>
      </c>
      <c r="C412" t="s">
        <v>855</v>
      </c>
      <c r="D412" s="1">
        <v>580000000</v>
      </c>
      <c r="E412">
        <v>1096.96</v>
      </c>
      <c r="F412">
        <v>342</v>
      </c>
      <c r="G412" t="s">
        <v>360</v>
      </c>
      <c r="H412">
        <v>1991</v>
      </c>
      <c r="I412">
        <v>18</v>
      </c>
      <c r="J412">
        <v>0</v>
      </c>
      <c r="K412">
        <v>0</v>
      </c>
      <c r="L412">
        <v>69</v>
      </c>
      <c r="M412">
        <v>30</v>
      </c>
      <c r="N412">
        <v>39</v>
      </c>
      <c r="O412">
        <v>0</v>
      </c>
      <c r="P412">
        <v>1</v>
      </c>
      <c r="Q412">
        <v>0</v>
      </c>
      <c r="R412">
        <v>0</v>
      </c>
      <c r="S412">
        <v>1</v>
      </c>
      <c r="T412">
        <v>2.6</v>
      </c>
      <c r="U412">
        <v>6.6</v>
      </c>
      <c r="V412">
        <v>2.6</v>
      </c>
      <c r="W412">
        <v>92181</v>
      </c>
      <c r="X412">
        <v>117698</v>
      </c>
      <c r="Y412">
        <v>-1.3</v>
      </c>
      <c r="Z412">
        <v>20.17606</v>
      </c>
      <c r="AA412">
        <v>0</v>
      </c>
      <c r="AB412">
        <v>0.7732586603768992</v>
      </c>
      <c r="AC412">
        <v>0.16669146147832978</v>
      </c>
      <c r="AD412">
        <v>0.03017708905304557</v>
      </c>
      <c r="AE412">
        <v>0.04598453144449331</v>
      </c>
      <c r="AF412">
        <v>0.2994565648120665</v>
      </c>
      <c r="AG412">
        <v>0.12056118191325861</v>
      </c>
      <c r="AH412">
        <v>0.2504168615646644</v>
      </c>
      <c r="AI412">
        <v>0.05085994066513143</v>
      </c>
      <c r="AJ412">
        <v>34554</v>
      </c>
      <c r="AK412">
        <v>643499</v>
      </c>
      <c r="AL412">
        <v>6.5</v>
      </c>
      <c r="AM412">
        <v>18</v>
      </c>
    </row>
    <row r="413" spans="1:39" ht="15">
      <c r="A413" t="s">
        <v>841</v>
      </c>
      <c r="B413">
        <v>9</v>
      </c>
      <c r="C413" t="s">
        <v>856</v>
      </c>
      <c r="D413" s="1">
        <v>170000000</v>
      </c>
      <c r="E413">
        <v>204.63</v>
      </c>
      <c r="F413">
        <v>225</v>
      </c>
      <c r="G413" t="s">
        <v>857</v>
      </c>
      <c r="H413">
        <v>1983</v>
      </c>
      <c r="I413">
        <v>26</v>
      </c>
      <c r="J413">
        <v>0</v>
      </c>
      <c r="K413">
        <v>0</v>
      </c>
      <c r="L413">
        <v>40</v>
      </c>
      <c r="M413">
        <v>59</v>
      </c>
      <c r="N413">
        <v>19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3.2</v>
      </c>
      <c r="U413">
        <v>6.7</v>
      </c>
      <c r="V413">
        <v>14.6</v>
      </c>
      <c r="W413">
        <v>36399</v>
      </c>
      <c r="X413">
        <v>49441</v>
      </c>
      <c r="Y413">
        <v>-0.3</v>
      </c>
      <c r="Z413">
        <v>18.94189</v>
      </c>
      <c r="AA413">
        <v>0</v>
      </c>
      <c r="AB413">
        <v>0.6698129395093175</v>
      </c>
      <c r="AC413">
        <v>0.13557965676485642</v>
      </c>
      <c r="AD413">
        <v>0.10206674772719877</v>
      </c>
      <c r="AE413">
        <v>0.17822139135326487</v>
      </c>
      <c r="AF413">
        <v>0</v>
      </c>
      <c r="AG413">
        <v>0.0886087555147373</v>
      </c>
      <c r="AH413">
        <v>0.19672635558808585</v>
      </c>
      <c r="AI413">
        <v>0.03143451789923004</v>
      </c>
      <c r="AJ413">
        <v>51553</v>
      </c>
      <c r="AK413">
        <v>643503</v>
      </c>
      <c r="AL413">
        <v>6.79</v>
      </c>
      <c r="AM413">
        <v>26</v>
      </c>
    </row>
    <row r="414" spans="1:39" ht="15">
      <c r="A414" t="s">
        <v>841</v>
      </c>
      <c r="B414">
        <v>10</v>
      </c>
      <c r="C414" t="s">
        <v>858</v>
      </c>
      <c r="D414" s="1">
        <v>140000000</v>
      </c>
      <c r="E414">
        <v>240.48</v>
      </c>
      <c r="F414">
        <v>132</v>
      </c>
      <c r="G414" t="s">
        <v>859</v>
      </c>
      <c r="H414">
        <v>1981</v>
      </c>
      <c r="I414">
        <v>28</v>
      </c>
      <c r="J414">
        <v>1</v>
      </c>
      <c r="K414">
        <v>0</v>
      </c>
      <c r="L414">
        <v>53</v>
      </c>
      <c r="M414">
        <v>46</v>
      </c>
      <c r="N414">
        <v>7</v>
      </c>
      <c r="O414">
        <v>0</v>
      </c>
      <c r="P414">
        <v>1</v>
      </c>
      <c r="Q414">
        <v>0</v>
      </c>
      <c r="R414">
        <v>0</v>
      </c>
      <c r="S414">
        <v>1</v>
      </c>
      <c r="T414">
        <v>2.9</v>
      </c>
      <c r="U414">
        <v>7.3</v>
      </c>
      <c r="V414">
        <v>5.5</v>
      </c>
      <c r="W414">
        <v>94893</v>
      </c>
      <c r="X414">
        <v>120971</v>
      </c>
      <c r="Y414">
        <v>-3.2</v>
      </c>
      <c r="Z414">
        <v>18.7535</v>
      </c>
      <c r="AA414">
        <v>0</v>
      </c>
      <c r="AB414">
        <v>0.9358205932506033</v>
      </c>
      <c r="AC414">
        <v>0.03728416323590114</v>
      </c>
      <c r="AD414">
        <v>0.010951652874035895</v>
      </c>
      <c r="AE414">
        <v>0.016274704202239577</v>
      </c>
      <c r="AF414">
        <v>0.6590004257871623</v>
      </c>
      <c r="AG414">
        <v>0.14547002862408587</v>
      </c>
      <c r="AH414">
        <v>0.207513744844712</v>
      </c>
      <c r="AI414">
        <v>0.14249107506073522</v>
      </c>
      <c r="AJ414">
        <v>20433</v>
      </c>
      <c r="AK414">
        <v>643514</v>
      </c>
      <c r="AL414">
        <v>18.33</v>
      </c>
      <c r="AM414">
        <v>28</v>
      </c>
    </row>
    <row r="415" spans="1:39" ht="15">
      <c r="A415" t="s">
        <v>841</v>
      </c>
      <c r="B415">
        <v>11</v>
      </c>
      <c r="C415" t="s">
        <v>860</v>
      </c>
      <c r="D415" s="1">
        <v>130000000</v>
      </c>
      <c r="E415">
        <v>377.27</v>
      </c>
      <c r="F415">
        <v>127</v>
      </c>
      <c r="G415" t="s">
        <v>861</v>
      </c>
      <c r="H415">
        <v>2009</v>
      </c>
      <c r="I415">
        <v>0</v>
      </c>
      <c r="J415">
        <v>0</v>
      </c>
      <c r="K415">
        <v>0</v>
      </c>
      <c r="L415">
        <v>57</v>
      </c>
      <c r="M415">
        <v>42</v>
      </c>
      <c r="N415">
        <v>15</v>
      </c>
      <c r="O415">
        <v>0</v>
      </c>
      <c r="P415">
        <v>1</v>
      </c>
      <c r="Q415">
        <v>0</v>
      </c>
      <c r="R415">
        <v>0</v>
      </c>
      <c r="S415">
        <v>0</v>
      </c>
      <c r="T415">
        <v>2.6</v>
      </c>
      <c r="U415">
        <v>7.1</v>
      </c>
      <c r="V415">
        <v>3.4</v>
      </c>
      <c r="W415">
        <v>107393</v>
      </c>
      <c r="X415">
        <v>129363</v>
      </c>
      <c r="Y415">
        <v>-0.6</v>
      </c>
      <c r="Z415">
        <v>18.65715</v>
      </c>
      <c r="AA415">
        <v>0</v>
      </c>
      <c r="AB415">
        <v>0.7493243385842705</v>
      </c>
      <c r="AC415">
        <v>0.07191992124214935</v>
      </c>
      <c r="AD415">
        <v>0.10692396217537527</v>
      </c>
      <c r="AE415">
        <v>0.14320168077673764</v>
      </c>
      <c r="AF415">
        <v>0.16790673678190926</v>
      </c>
      <c r="AG415">
        <v>0.07389916582752147</v>
      </c>
      <c r="AH415">
        <v>0.282289996146148</v>
      </c>
      <c r="AI415">
        <v>0.03185124849029576</v>
      </c>
      <c r="AJ415">
        <v>43453</v>
      </c>
      <c r="AK415">
        <v>643512</v>
      </c>
      <c r="AL415">
        <v>5.4</v>
      </c>
      <c r="AM415">
        <v>1</v>
      </c>
    </row>
    <row r="416" spans="1:39" ht="15">
      <c r="A416" t="s">
        <v>862</v>
      </c>
      <c r="B416">
        <v>0</v>
      </c>
      <c r="C416" t="s">
        <v>863</v>
      </c>
      <c r="D416" s="1">
        <v>480000000</v>
      </c>
      <c r="E416">
        <v>1567.92</v>
      </c>
      <c r="F416">
        <v>360</v>
      </c>
      <c r="G416" t="s">
        <v>864</v>
      </c>
      <c r="H416">
        <v>2007</v>
      </c>
      <c r="I416">
        <v>2</v>
      </c>
      <c r="J416">
        <v>0</v>
      </c>
      <c r="K416">
        <v>0</v>
      </c>
      <c r="L416">
        <v>68</v>
      </c>
      <c r="M416">
        <v>31</v>
      </c>
      <c r="N416">
        <v>37</v>
      </c>
      <c r="O416">
        <v>0</v>
      </c>
      <c r="P416">
        <v>1</v>
      </c>
      <c r="Q416">
        <v>0</v>
      </c>
      <c r="R416">
        <v>0</v>
      </c>
      <c r="S416">
        <v>0</v>
      </c>
      <c r="T416">
        <v>3.4</v>
      </c>
      <c r="U416">
        <v>8.6</v>
      </c>
      <c r="V416">
        <v>10.6</v>
      </c>
      <c r="W416">
        <v>52104</v>
      </c>
      <c r="X416">
        <v>66463</v>
      </c>
      <c r="Y416">
        <v>-1</v>
      </c>
      <c r="Z416">
        <v>19.98329</v>
      </c>
      <c r="AA416">
        <v>1</v>
      </c>
      <c r="AB416">
        <v>0.6513154945399791</v>
      </c>
      <c r="AC416">
        <v>0.12106980019039532</v>
      </c>
      <c r="AD416">
        <v>0.1323194738549251</v>
      </c>
      <c r="AE416">
        <v>0.17201935015671888</v>
      </c>
      <c r="AF416">
        <v>0.04028071091468806</v>
      </c>
      <c r="AG416">
        <v>0.07537423719015585</v>
      </c>
      <c r="AH416">
        <v>0.2695890811161926</v>
      </c>
      <c r="AI416">
        <v>0.0235894203160375</v>
      </c>
      <c r="AJ416">
        <v>44807</v>
      </c>
      <c r="AK416">
        <v>643509</v>
      </c>
      <c r="AL416">
        <v>4.54</v>
      </c>
      <c r="AM416">
        <v>2</v>
      </c>
    </row>
    <row r="417" spans="1:39" ht="15">
      <c r="A417" t="s">
        <v>865</v>
      </c>
      <c r="B417">
        <v>1</v>
      </c>
      <c r="C417" t="s">
        <v>866</v>
      </c>
      <c r="D417" s="1">
        <v>66000000</v>
      </c>
      <c r="E417">
        <v>37.82</v>
      </c>
      <c r="F417">
        <v>57</v>
      </c>
      <c r="G417" t="s">
        <v>867</v>
      </c>
      <c r="H417">
        <v>1993</v>
      </c>
      <c r="I417">
        <v>16</v>
      </c>
      <c r="J417">
        <v>0</v>
      </c>
      <c r="K417">
        <v>0</v>
      </c>
      <c r="L417">
        <v>62</v>
      </c>
      <c r="M417">
        <v>36</v>
      </c>
      <c r="N417">
        <v>26</v>
      </c>
      <c r="O417">
        <v>0</v>
      </c>
      <c r="P417">
        <v>1</v>
      </c>
      <c r="Q417">
        <v>0</v>
      </c>
      <c r="R417">
        <v>0</v>
      </c>
      <c r="S417">
        <v>0</v>
      </c>
      <c r="T417">
        <v>3.1</v>
      </c>
      <c r="U417">
        <v>8</v>
      </c>
      <c r="V417">
        <v>13</v>
      </c>
      <c r="W417">
        <v>76967</v>
      </c>
      <c r="X417">
        <v>94293</v>
      </c>
      <c r="Y417">
        <v>-1.5</v>
      </c>
      <c r="Z417">
        <v>18.00388</v>
      </c>
      <c r="AA417">
        <v>0</v>
      </c>
      <c r="AB417">
        <v>0.7876944503594059</v>
      </c>
      <c r="AC417">
        <v>0.025772765727242904</v>
      </c>
      <c r="AD417">
        <v>0.11458543154599186</v>
      </c>
      <c r="AE417">
        <v>0.0651057254192981</v>
      </c>
      <c r="AF417">
        <v>0.046887788133833354</v>
      </c>
      <c r="AG417">
        <v>0.09527808655925143</v>
      </c>
      <c r="AH417">
        <v>0.25500378681455604</v>
      </c>
      <c r="AI417">
        <v>0.04707261794965289</v>
      </c>
      <c r="AJ417">
        <v>38305</v>
      </c>
      <c r="AK417">
        <v>654904</v>
      </c>
      <c r="AL417">
        <v>6.14</v>
      </c>
      <c r="AM417">
        <v>16</v>
      </c>
    </row>
    <row r="418" spans="1:39" ht="15">
      <c r="A418" t="s">
        <v>865</v>
      </c>
      <c r="B418">
        <v>2</v>
      </c>
      <c r="C418" t="s">
        <v>868</v>
      </c>
      <c r="D418" s="1">
        <v>86000000</v>
      </c>
      <c r="E418">
        <v>156.35</v>
      </c>
      <c r="F418">
        <v>105</v>
      </c>
      <c r="G418" t="s">
        <v>869</v>
      </c>
      <c r="H418">
        <v>2001</v>
      </c>
      <c r="I418">
        <v>8</v>
      </c>
      <c r="J418">
        <v>0</v>
      </c>
      <c r="K418">
        <v>0</v>
      </c>
      <c r="L418">
        <v>56</v>
      </c>
      <c r="M418">
        <v>42</v>
      </c>
      <c r="N418">
        <v>14</v>
      </c>
      <c r="O418">
        <v>0</v>
      </c>
      <c r="P418">
        <v>1</v>
      </c>
      <c r="Q418">
        <v>0</v>
      </c>
      <c r="R418">
        <v>0</v>
      </c>
      <c r="S418">
        <v>0</v>
      </c>
      <c r="T418">
        <v>3.6</v>
      </c>
      <c r="U418">
        <v>9.5</v>
      </c>
      <c r="V418">
        <v>13</v>
      </c>
      <c r="W418">
        <v>56187</v>
      </c>
      <c r="X418">
        <v>68145</v>
      </c>
      <c r="Y418">
        <v>-2.1</v>
      </c>
      <c r="Z418">
        <v>18.27257</v>
      </c>
      <c r="AA418">
        <v>0</v>
      </c>
      <c r="AB418">
        <v>0.8798404070745004</v>
      </c>
      <c r="AC418">
        <v>0.010597549032086056</v>
      </c>
      <c r="AD418">
        <v>0.0348834872501169</v>
      </c>
      <c r="AE418">
        <v>0.08724650826152881</v>
      </c>
      <c r="AF418">
        <v>0.30598424499506033</v>
      </c>
      <c r="AG418">
        <v>0.11512239217105434</v>
      </c>
      <c r="AH418">
        <v>0.26436281403505557</v>
      </c>
      <c r="AI418">
        <v>0.08899575730830574</v>
      </c>
      <c r="AJ418">
        <v>27104</v>
      </c>
      <c r="AK418">
        <v>654903</v>
      </c>
      <c r="AL418">
        <v>10.64</v>
      </c>
      <c r="AM418">
        <v>8</v>
      </c>
    </row>
    <row r="419" spans="1:39" ht="15">
      <c r="A419" t="s">
        <v>865</v>
      </c>
      <c r="B419">
        <v>3</v>
      </c>
      <c r="C419" t="s">
        <v>870</v>
      </c>
      <c r="D419" s="1">
        <v>1900000000</v>
      </c>
      <c r="E419">
        <v>10577.3</v>
      </c>
      <c r="F419">
        <v>351</v>
      </c>
      <c r="G419" t="s">
        <v>871</v>
      </c>
      <c r="H419">
        <v>1999</v>
      </c>
      <c r="I419">
        <v>10</v>
      </c>
      <c r="J419">
        <v>0</v>
      </c>
      <c r="K419">
        <v>0</v>
      </c>
      <c r="L419">
        <v>52</v>
      </c>
      <c r="M419">
        <v>46</v>
      </c>
      <c r="N419">
        <v>6</v>
      </c>
      <c r="O419">
        <v>0</v>
      </c>
      <c r="P419">
        <v>1</v>
      </c>
      <c r="Q419">
        <v>0</v>
      </c>
      <c r="R419">
        <v>0</v>
      </c>
      <c r="S419">
        <v>0</v>
      </c>
      <c r="T419">
        <v>5.2</v>
      </c>
      <c r="U419">
        <v>7.9</v>
      </c>
      <c r="V419">
        <v>11.9</v>
      </c>
      <c r="W419">
        <v>55780</v>
      </c>
      <c r="X419">
        <v>68531</v>
      </c>
      <c r="Y419">
        <v>-1.9</v>
      </c>
      <c r="Z419">
        <v>21.37632</v>
      </c>
      <c r="AA419">
        <v>1</v>
      </c>
      <c r="AB419">
        <v>0.8885418012283771</v>
      </c>
      <c r="AC419">
        <v>0.015087874505628431</v>
      </c>
      <c r="AD419">
        <v>0.02899747774267756</v>
      </c>
      <c r="AE419">
        <v>0.07718759257166764</v>
      </c>
      <c r="AF419">
        <v>0.29156296094964407</v>
      </c>
      <c r="AG419">
        <v>0.11441170991513182</v>
      </c>
      <c r="AH419">
        <v>0.2714437973547026</v>
      </c>
      <c r="AI419">
        <v>0.11203723484357653</v>
      </c>
      <c r="AJ419">
        <v>26918</v>
      </c>
      <c r="AK419">
        <v>654898</v>
      </c>
      <c r="AL419">
        <v>11.12</v>
      </c>
      <c r="AM419">
        <v>10</v>
      </c>
    </row>
    <row r="420" spans="1:39" ht="15">
      <c r="A420" t="s">
        <v>865</v>
      </c>
      <c r="B420">
        <v>4</v>
      </c>
      <c r="C420" t="s">
        <v>872</v>
      </c>
      <c r="D420" s="1">
        <v>1900000000</v>
      </c>
      <c r="E420">
        <v>1198.67</v>
      </c>
      <c r="F420">
        <v>169</v>
      </c>
      <c r="G420" t="s">
        <v>251</v>
      </c>
      <c r="H420">
        <v>1995</v>
      </c>
      <c r="I420">
        <v>14</v>
      </c>
      <c r="J420">
        <v>1</v>
      </c>
      <c r="K420">
        <v>1</v>
      </c>
      <c r="L420">
        <v>40</v>
      </c>
      <c r="M420">
        <v>58</v>
      </c>
      <c r="N420">
        <v>18</v>
      </c>
      <c r="O420">
        <v>0</v>
      </c>
      <c r="P420">
        <v>0</v>
      </c>
      <c r="Q420">
        <v>0</v>
      </c>
      <c r="R420">
        <v>1</v>
      </c>
      <c r="S420">
        <v>0</v>
      </c>
      <c r="T420">
        <v>4.3</v>
      </c>
      <c r="U420">
        <v>8.4</v>
      </c>
      <c r="V420">
        <v>7.6</v>
      </c>
      <c r="W420">
        <v>46096</v>
      </c>
      <c r="X420">
        <v>58768</v>
      </c>
      <c r="Y420">
        <v>-3.4</v>
      </c>
      <c r="Z420">
        <v>21.36229</v>
      </c>
      <c r="AA420">
        <v>0</v>
      </c>
      <c r="AB420">
        <v>0.7701668541686434</v>
      </c>
      <c r="AC420">
        <v>0.010566978868753135</v>
      </c>
      <c r="AD420">
        <v>0.014409639860661181</v>
      </c>
      <c r="AE420">
        <v>0.35206084583776787</v>
      </c>
      <c r="AF420">
        <v>0.2940841440156604</v>
      </c>
      <c r="AG420">
        <v>0.11222306883025068</v>
      </c>
      <c r="AH420">
        <v>0.3043040093082771</v>
      </c>
      <c r="AI420">
        <v>0.1338558631921824</v>
      </c>
      <c r="AJ420">
        <v>21323</v>
      </c>
      <c r="AK420">
        <v>654901</v>
      </c>
      <c r="AL420">
        <v>16.1</v>
      </c>
      <c r="AM420">
        <v>14</v>
      </c>
    </row>
    <row r="421" spans="1:39" ht="15">
      <c r="A421" t="s">
        <v>865</v>
      </c>
      <c r="B421">
        <v>5</v>
      </c>
      <c r="C421" t="s">
        <v>873</v>
      </c>
      <c r="D421" s="1">
        <v>120000000</v>
      </c>
      <c r="E421">
        <v>524.29</v>
      </c>
      <c r="F421">
        <v>204</v>
      </c>
      <c r="G421" t="s">
        <v>874</v>
      </c>
      <c r="H421">
        <v>2005</v>
      </c>
      <c r="I421">
        <v>4</v>
      </c>
      <c r="J421">
        <v>1</v>
      </c>
      <c r="K421">
        <v>0</v>
      </c>
      <c r="L421">
        <v>46</v>
      </c>
      <c r="M421">
        <v>52</v>
      </c>
      <c r="N421">
        <v>6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3.7</v>
      </c>
      <c r="U421">
        <v>6.6</v>
      </c>
      <c r="V421">
        <v>7.8</v>
      </c>
      <c r="W421">
        <v>46114</v>
      </c>
      <c r="X421">
        <v>60711</v>
      </c>
      <c r="Y421">
        <v>-3.7</v>
      </c>
      <c r="Z421">
        <v>18.63357</v>
      </c>
      <c r="AA421">
        <v>0</v>
      </c>
      <c r="AB421">
        <v>0.8868294982652563</v>
      </c>
      <c r="AC421">
        <v>0.013388156316076233</v>
      </c>
      <c r="AD421">
        <v>0.0206334284689934</v>
      </c>
      <c r="AE421">
        <v>0.0615586406557297</v>
      </c>
      <c r="AF421">
        <v>0.28246582705251455</v>
      </c>
      <c r="AG421">
        <v>0.12926932802364927</v>
      </c>
      <c r="AH421">
        <v>0.25466175195143104</v>
      </c>
      <c r="AI421">
        <v>0.12735244690774597</v>
      </c>
      <c r="AJ421">
        <v>24242</v>
      </c>
      <c r="AK421">
        <v>654904</v>
      </c>
      <c r="AL421">
        <v>15.49</v>
      </c>
      <c r="AM421">
        <v>4</v>
      </c>
    </row>
    <row r="422" spans="1:39" ht="15">
      <c r="A422" t="s">
        <v>865</v>
      </c>
      <c r="B422">
        <v>6</v>
      </c>
      <c r="C422" t="s">
        <v>875</v>
      </c>
      <c r="D422" s="1">
        <v>130000000</v>
      </c>
      <c r="E422">
        <v>294</v>
      </c>
      <c r="F422">
        <v>151</v>
      </c>
      <c r="G422" t="s">
        <v>876</v>
      </c>
      <c r="H422">
        <v>1977</v>
      </c>
      <c r="I422">
        <v>32</v>
      </c>
      <c r="J422">
        <v>0</v>
      </c>
      <c r="K422">
        <v>0</v>
      </c>
      <c r="L422">
        <v>57</v>
      </c>
      <c r="M422">
        <v>41</v>
      </c>
      <c r="N422">
        <v>16</v>
      </c>
      <c r="O422">
        <v>0</v>
      </c>
      <c r="P422">
        <v>1</v>
      </c>
      <c r="Q422">
        <v>0</v>
      </c>
      <c r="R422">
        <v>0</v>
      </c>
      <c r="S422">
        <v>1</v>
      </c>
      <c r="T422">
        <v>4.1</v>
      </c>
      <c r="U422">
        <v>9.2</v>
      </c>
      <c r="V422">
        <v>9.1</v>
      </c>
      <c r="W422">
        <v>48845</v>
      </c>
      <c r="X422">
        <v>60209</v>
      </c>
      <c r="Y422">
        <v>-3.3</v>
      </c>
      <c r="Z422">
        <v>18.67338</v>
      </c>
      <c r="AA422">
        <v>0</v>
      </c>
      <c r="AB422">
        <v>0.792462387704297</v>
      </c>
      <c r="AC422">
        <v>0.0546408341451095</v>
      </c>
      <c r="AD422">
        <v>0.04551719161525418</v>
      </c>
      <c r="AE422">
        <v>0.07360948661021038</v>
      </c>
      <c r="AF422">
        <v>0.21249744236542262</v>
      </c>
      <c r="AG422">
        <v>0.1393521473441828</v>
      </c>
      <c r="AH422">
        <v>0.25017483531887214</v>
      </c>
      <c r="AI422">
        <v>0.1323155307712208</v>
      </c>
      <c r="AJ422">
        <v>24987</v>
      </c>
      <c r="AK422">
        <v>654902</v>
      </c>
      <c r="AL422">
        <v>14.34</v>
      </c>
      <c r="AM422">
        <v>32</v>
      </c>
    </row>
    <row r="423" spans="1:39" ht="15">
      <c r="A423" t="s">
        <v>865</v>
      </c>
      <c r="B423">
        <v>7</v>
      </c>
      <c r="C423" t="s">
        <v>877</v>
      </c>
      <c r="D423" s="1">
        <v>600000000</v>
      </c>
      <c r="E423">
        <v>1104.13</v>
      </c>
      <c r="F423">
        <v>607</v>
      </c>
      <c r="G423" t="s">
        <v>878</v>
      </c>
      <c r="H423">
        <v>1989</v>
      </c>
      <c r="I423">
        <v>20</v>
      </c>
      <c r="J423">
        <v>0</v>
      </c>
      <c r="K423">
        <v>0</v>
      </c>
      <c r="L423">
        <v>84</v>
      </c>
      <c r="M423">
        <v>15</v>
      </c>
      <c r="N423">
        <v>69</v>
      </c>
      <c r="O423">
        <v>0</v>
      </c>
      <c r="P423">
        <v>1</v>
      </c>
      <c r="Q423">
        <v>0</v>
      </c>
      <c r="R423">
        <v>0</v>
      </c>
      <c r="S423">
        <v>0</v>
      </c>
      <c r="T423">
        <v>3.3</v>
      </c>
      <c r="U423">
        <v>5.4</v>
      </c>
      <c r="V423">
        <v>7.4</v>
      </c>
      <c r="W423">
        <v>60980</v>
      </c>
      <c r="X423">
        <v>87227</v>
      </c>
      <c r="Y423">
        <v>-2.2</v>
      </c>
      <c r="Z423">
        <v>20.20756</v>
      </c>
      <c r="AA423">
        <v>0</v>
      </c>
      <c r="AB423">
        <v>0.7175376053483162</v>
      </c>
      <c r="AC423">
        <v>0.07624639948792718</v>
      </c>
      <c r="AD423">
        <v>0.12644761329018644</v>
      </c>
      <c r="AE423">
        <v>0.06938900782101749</v>
      </c>
      <c r="AF423">
        <v>0.015457274523516496</v>
      </c>
      <c r="AG423">
        <v>0.11833068153708494</v>
      </c>
      <c r="AH423">
        <v>0.17014148681787505</v>
      </c>
      <c r="AI423">
        <v>0.07286405997813297</v>
      </c>
      <c r="AJ423">
        <v>40704</v>
      </c>
      <c r="AK423">
        <v>654902</v>
      </c>
      <c r="AL423">
        <v>11.96</v>
      </c>
      <c r="AM423">
        <v>20</v>
      </c>
    </row>
    <row r="424" spans="1:39" ht="15">
      <c r="A424" t="s">
        <v>865</v>
      </c>
      <c r="B424">
        <v>8</v>
      </c>
      <c r="C424" t="s">
        <v>879</v>
      </c>
      <c r="D424" s="1">
        <v>94000000</v>
      </c>
      <c r="E424">
        <v>97.76</v>
      </c>
      <c r="F424">
        <v>56</v>
      </c>
      <c r="G424" t="s">
        <v>880</v>
      </c>
      <c r="H424">
        <v>2005</v>
      </c>
      <c r="I424">
        <v>4</v>
      </c>
      <c r="J424">
        <v>1</v>
      </c>
      <c r="K424">
        <v>0</v>
      </c>
      <c r="L424">
        <v>57</v>
      </c>
      <c r="M424">
        <v>42</v>
      </c>
      <c r="N424">
        <v>15</v>
      </c>
      <c r="O424">
        <v>0</v>
      </c>
      <c r="P424">
        <v>1</v>
      </c>
      <c r="Q424">
        <v>0</v>
      </c>
      <c r="R424">
        <v>0</v>
      </c>
      <c r="S424">
        <v>0</v>
      </c>
      <c r="T424">
        <v>2.8</v>
      </c>
      <c r="U424">
        <v>7.9</v>
      </c>
      <c r="V424">
        <v>14.1</v>
      </c>
      <c r="W424">
        <v>82671</v>
      </c>
      <c r="X424">
        <v>106462</v>
      </c>
      <c r="Y424">
        <v>-1.2</v>
      </c>
      <c r="Z424">
        <v>18.35612</v>
      </c>
      <c r="AA424">
        <v>0</v>
      </c>
      <c r="AB424">
        <v>0.7761073898749028</v>
      </c>
      <c r="AC424">
        <v>0.027070701558785267</v>
      </c>
      <c r="AD424">
        <v>0.11706577803463333</v>
      </c>
      <c r="AE424">
        <v>0.08010169413884456</v>
      </c>
      <c r="AF424">
        <v>0.12390499385407044</v>
      </c>
      <c r="AG424">
        <v>0.0877226467961002</v>
      </c>
      <c r="AH424">
        <v>0.27789984806956736</v>
      </c>
      <c r="AI424">
        <v>0.05185301465578282</v>
      </c>
      <c r="AJ424">
        <v>40099</v>
      </c>
      <c r="AK424">
        <v>654905</v>
      </c>
      <c r="AL424">
        <v>5.86</v>
      </c>
      <c r="AM424">
        <v>4</v>
      </c>
    </row>
    <row r="425" spans="1:39" ht="15">
      <c r="A425" t="s">
        <v>865</v>
      </c>
      <c r="B425">
        <v>9</v>
      </c>
      <c r="C425" t="s">
        <v>881</v>
      </c>
      <c r="D425" s="1">
        <v>220000000</v>
      </c>
      <c r="E425">
        <v>276.96</v>
      </c>
      <c r="F425">
        <v>98</v>
      </c>
      <c r="G425" t="s">
        <v>545</v>
      </c>
      <c r="H425">
        <v>1997</v>
      </c>
      <c r="I425">
        <v>12</v>
      </c>
      <c r="J425">
        <v>0</v>
      </c>
      <c r="K425">
        <v>0</v>
      </c>
      <c r="L425">
        <v>59</v>
      </c>
      <c r="M425">
        <v>40</v>
      </c>
      <c r="N425">
        <v>19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3.2</v>
      </c>
      <c r="U425">
        <v>9</v>
      </c>
      <c r="V425">
        <v>11.8</v>
      </c>
      <c r="W425">
        <v>58510</v>
      </c>
      <c r="X425">
        <v>69943</v>
      </c>
      <c r="Y425">
        <v>-2</v>
      </c>
      <c r="Z425">
        <v>19.20433</v>
      </c>
      <c r="AA425">
        <v>1</v>
      </c>
      <c r="AB425">
        <v>0.7260359658150004</v>
      </c>
      <c r="AC425">
        <v>0.07448219045849064</v>
      </c>
      <c r="AD425">
        <v>0.08343481022665176</v>
      </c>
      <c r="AE425">
        <v>0.11661134032267423</v>
      </c>
      <c r="AF425">
        <v>0.05032203291484833</v>
      </c>
      <c r="AG425">
        <v>0.09935379644588045</v>
      </c>
      <c r="AH425">
        <v>0.26356309799023364</v>
      </c>
      <c r="AI425">
        <v>0.10132288234745221</v>
      </c>
      <c r="AJ425">
        <v>28231</v>
      </c>
      <c r="AK425">
        <v>654902</v>
      </c>
      <c r="AL425">
        <v>10.32</v>
      </c>
      <c r="AM425">
        <v>12</v>
      </c>
    </row>
    <row r="426" spans="1:39" ht="15">
      <c r="A426" t="s">
        <v>882</v>
      </c>
      <c r="B426">
        <v>1</v>
      </c>
      <c r="C426" t="s">
        <v>883</v>
      </c>
      <c r="D426" s="1">
        <v>22000000</v>
      </c>
      <c r="E426">
        <v>69.55</v>
      </c>
      <c r="F426">
        <v>47</v>
      </c>
      <c r="G426" t="s">
        <v>679</v>
      </c>
      <c r="H426">
        <v>1999</v>
      </c>
      <c r="I426">
        <v>10</v>
      </c>
      <c r="J426">
        <v>1</v>
      </c>
      <c r="K426">
        <v>1</v>
      </c>
      <c r="L426">
        <v>51</v>
      </c>
      <c r="M426">
        <v>48</v>
      </c>
      <c r="N426">
        <v>3</v>
      </c>
      <c r="O426">
        <v>1</v>
      </c>
      <c r="P426">
        <v>1</v>
      </c>
      <c r="Q426">
        <v>0</v>
      </c>
      <c r="R426">
        <v>1</v>
      </c>
      <c r="S426">
        <v>0</v>
      </c>
      <c r="T426">
        <v>3.7</v>
      </c>
      <c r="U426">
        <v>6.7</v>
      </c>
      <c r="V426">
        <v>19.4</v>
      </c>
      <c r="W426">
        <v>58544</v>
      </c>
      <c r="X426">
        <v>71254</v>
      </c>
      <c r="Y426">
        <v>-3.6</v>
      </c>
      <c r="Z426">
        <v>16.91716</v>
      </c>
      <c r="AA426">
        <v>0</v>
      </c>
      <c r="AB426">
        <v>0.958233268080698</v>
      </c>
      <c r="AC426">
        <v>0.018422097098612204</v>
      </c>
      <c r="AD426">
        <v>0.006720348731609856</v>
      </c>
      <c r="AE426">
        <v>0.010346115227908289</v>
      </c>
      <c r="AF426">
        <v>0.46297454961870066</v>
      </c>
      <c r="AG426">
        <v>0.15766623239758026</v>
      </c>
      <c r="AH426">
        <v>0.2181447028852617</v>
      </c>
      <c r="AI426">
        <v>0.12392289970566774</v>
      </c>
      <c r="AJ426">
        <v>21297</v>
      </c>
      <c r="AK426">
        <v>602545</v>
      </c>
      <c r="AL426">
        <v>16.65</v>
      </c>
      <c r="AM426">
        <v>10</v>
      </c>
    </row>
    <row r="427" spans="1:39" ht="15">
      <c r="A427" t="s">
        <v>882</v>
      </c>
      <c r="B427">
        <v>2</v>
      </c>
      <c r="C427" t="s">
        <v>884</v>
      </c>
      <c r="D427" s="1">
        <v>2200000000</v>
      </c>
      <c r="E427">
        <v>8964.84</v>
      </c>
      <c r="F427">
        <v>635</v>
      </c>
      <c r="G427" t="s">
        <v>885</v>
      </c>
      <c r="H427">
        <v>1999</v>
      </c>
      <c r="I427">
        <v>10</v>
      </c>
      <c r="J427">
        <v>0</v>
      </c>
      <c r="K427">
        <v>0</v>
      </c>
      <c r="L427">
        <v>69</v>
      </c>
      <c r="M427">
        <v>30</v>
      </c>
      <c r="N427">
        <v>39</v>
      </c>
      <c r="O427">
        <v>0</v>
      </c>
      <c r="P427">
        <v>1</v>
      </c>
      <c r="Q427">
        <v>0</v>
      </c>
      <c r="R427">
        <v>0</v>
      </c>
      <c r="S427">
        <v>0</v>
      </c>
      <c r="T427">
        <v>3.3</v>
      </c>
      <c r="U427">
        <v>6.2</v>
      </c>
      <c r="V427">
        <v>12.9</v>
      </c>
      <c r="W427">
        <v>57986</v>
      </c>
      <c r="X427">
        <v>73440</v>
      </c>
      <c r="Y427">
        <v>-1.5</v>
      </c>
      <c r="Z427">
        <v>21.50225</v>
      </c>
      <c r="AA427">
        <v>1</v>
      </c>
      <c r="AB427">
        <v>0.9305387466434704</v>
      </c>
      <c r="AC427">
        <v>0.04242464354600809</v>
      </c>
      <c r="AD427">
        <v>0.005985023259332098</v>
      </c>
      <c r="AE427">
        <v>0.01823516421112408</v>
      </c>
      <c r="AF427">
        <v>0.538110031997051</v>
      </c>
      <c r="AG427">
        <v>0.14563888662881927</v>
      </c>
      <c r="AH427">
        <v>0.23090845389651685</v>
      </c>
      <c r="AI427">
        <v>0.11747236238973846</v>
      </c>
      <c r="AJ427">
        <v>22992</v>
      </c>
      <c r="AK427">
        <v>602243</v>
      </c>
      <c r="AL427">
        <v>14.24</v>
      </c>
      <c r="AM427">
        <v>10</v>
      </c>
    </row>
    <row r="428" spans="1:39" ht="15">
      <c r="A428" t="s">
        <v>882</v>
      </c>
      <c r="B428">
        <v>3</v>
      </c>
      <c r="C428" t="s">
        <v>886</v>
      </c>
      <c r="D428" s="1">
        <v>66000000</v>
      </c>
      <c r="E428">
        <v>203.35</v>
      </c>
      <c r="F428">
        <v>102</v>
      </c>
      <c r="G428" t="s">
        <v>887</v>
      </c>
      <c r="H428">
        <v>1997</v>
      </c>
      <c r="I428">
        <v>12</v>
      </c>
      <c r="J428">
        <v>0</v>
      </c>
      <c r="K428">
        <v>0</v>
      </c>
      <c r="L428">
        <v>58</v>
      </c>
      <c r="M428">
        <v>41</v>
      </c>
      <c r="N428">
        <v>17</v>
      </c>
      <c r="O428">
        <v>0</v>
      </c>
      <c r="P428">
        <v>1</v>
      </c>
      <c r="Q428">
        <v>0</v>
      </c>
      <c r="R428">
        <v>0</v>
      </c>
      <c r="S428">
        <v>0</v>
      </c>
      <c r="T428">
        <v>3.4</v>
      </c>
      <c r="U428">
        <v>6.9</v>
      </c>
      <c r="V428">
        <v>17.7</v>
      </c>
      <c r="W428">
        <v>50497</v>
      </c>
      <c r="X428">
        <v>61123</v>
      </c>
      <c r="Y428">
        <v>-4.1</v>
      </c>
      <c r="Z428">
        <v>18.00994</v>
      </c>
      <c r="AA428">
        <v>0</v>
      </c>
      <c r="AB428">
        <v>0.9428163315518254</v>
      </c>
      <c r="AC428">
        <v>0.040806667669049605</v>
      </c>
      <c r="AD428">
        <v>0.0030669500676608484</v>
      </c>
      <c r="AE428">
        <v>0</v>
      </c>
      <c r="AF428">
        <v>0.6172219313535116</v>
      </c>
      <c r="AG428">
        <v>0.15604848597313256</v>
      </c>
      <c r="AH428">
        <v>0.21851824851380816</v>
      </c>
      <c r="AI428">
        <v>0.158786996919125</v>
      </c>
      <c r="AJ428">
        <v>19036</v>
      </c>
      <c r="AK428">
        <v>603556</v>
      </c>
      <c r="AL428">
        <v>19.86</v>
      </c>
      <c r="AM428">
        <v>12</v>
      </c>
    </row>
    <row r="429" spans="1:39" ht="15">
      <c r="A429" t="s">
        <v>882</v>
      </c>
      <c r="B429">
        <v>4</v>
      </c>
      <c r="C429" t="s">
        <v>888</v>
      </c>
      <c r="D429" s="1">
        <v>120000000</v>
      </c>
      <c r="E429">
        <v>377.01</v>
      </c>
      <c r="F429">
        <v>96</v>
      </c>
      <c r="G429" t="s">
        <v>364</v>
      </c>
      <c r="H429">
        <v>2005</v>
      </c>
      <c r="I429">
        <v>4</v>
      </c>
      <c r="J429">
        <v>0</v>
      </c>
      <c r="K429">
        <v>0</v>
      </c>
      <c r="L429">
        <v>75</v>
      </c>
      <c r="M429">
        <v>24</v>
      </c>
      <c r="N429">
        <v>51</v>
      </c>
      <c r="O429">
        <v>0</v>
      </c>
      <c r="P429">
        <v>1</v>
      </c>
      <c r="Q429">
        <v>0</v>
      </c>
      <c r="R429">
        <v>0</v>
      </c>
      <c r="S429">
        <v>0</v>
      </c>
      <c r="T429">
        <v>5.4</v>
      </c>
      <c r="U429">
        <v>4</v>
      </c>
      <c r="V429">
        <v>17.5</v>
      </c>
      <c r="W429">
        <v>39561</v>
      </c>
      <c r="X429">
        <v>49128</v>
      </c>
      <c r="Y429">
        <v>-1.5</v>
      </c>
      <c r="Z429">
        <v>18.61822</v>
      </c>
      <c r="AA429">
        <v>0</v>
      </c>
      <c r="AB429">
        <v>0.8895044983857402</v>
      </c>
      <c r="AC429">
        <v>0.04687596474835247</v>
      </c>
      <c r="AD429">
        <v>0.012372104382856053</v>
      </c>
      <c r="AE429">
        <v>0.08718965244653655</v>
      </c>
      <c r="AF429">
        <v>0.15868555524730857</v>
      </c>
      <c r="AG429">
        <v>0.12368559999284072</v>
      </c>
      <c r="AH429">
        <v>0.260923130158787</v>
      </c>
      <c r="AI429">
        <v>0.06476244649330919</v>
      </c>
      <c r="AJ429">
        <v>28100</v>
      </c>
      <c r="AK429">
        <v>670458</v>
      </c>
      <c r="AL429">
        <v>8.03</v>
      </c>
      <c r="AM429">
        <v>4</v>
      </c>
    </row>
    <row r="430" spans="1:39" ht="15">
      <c r="A430" t="s">
        <v>882</v>
      </c>
      <c r="B430">
        <v>5</v>
      </c>
      <c r="C430" t="s">
        <v>889</v>
      </c>
      <c r="D430" s="1">
        <v>340000000</v>
      </c>
      <c r="E430">
        <v>111.39</v>
      </c>
      <c r="F430">
        <v>98</v>
      </c>
      <c r="G430" t="s">
        <v>890</v>
      </c>
      <c r="H430">
        <v>1979</v>
      </c>
      <c r="I430">
        <v>30</v>
      </c>
      <c r="J430">
        <v>1</v>
      </c>
      <c r="K430">
        <v>1</v>
      </c>
      <c r="L430">
        <v>41</v>
      </c>
      <c r="M430">
        <v>58</v>
      </c>
      <c r="N430">
        <v>17</v>
      </c>
      <c r="O430">
        <v>0</v>
      </c>
      <c r="P430">
        <v>0</v>
      </c>
      <c r="Q430">
        <v>0</v>
      </c>
      <c r="R430">
        <v>1</v>
      </c>
      <c r="S430">
        <v>0</v>
      </c>
      <c r="T430">
        <v>2.7</v>
      </c>
      <c r="U430">
        <v>6.2</v>
      </c>
      <c r="V430">
        <v>18.4</v>
      </c>
      <c r="W430">
        <v>68511</v>
      </c>
      <c r="X430">
        <v>88204</v>
      </c>
      <c r="Y430">
        <v>-1.9</v>
      </c>
      <c r="Z430">
        <v>19.6541</v>
      </c>
      <c r="AA430">
        <v>0</v>
      </c>
      <c r="AB430">
        <v>0.8989512974272603</v>
      </c>
      <c r="AC430">
        <v>0.038668631832175226</v>
      </c>
      <c r="AD430">
        <v>0.03043084860359528</v>
      </c>
      <c r="AE430">
        <v>0.055854439583746605</v>
      </c>
      <c r="AF430">
        <v>0.2434637866410523</v>
      </c>
      <c r="AG430">
        <v>0.10906143123272634</v>
      </c>
      <c r="AH430">
        <v>0.23463100541869203</v>
      </c>
      <c r="AI430">
        <v>0.06433816017109618</v>
      </c>
      <c r="AJ430">
        <v>29971</v>
      </c>
      <c r="AK430">
        <v>670457</v>
      </c>
      <c r="AL430">
        <v>10.79</v>
      </c>
      <c r="AM430">
        <v>30</v>
      </c>
    </row>
    <row r="431" spans="1:39" ht="15">
      <c r="A431" t="s">
        <v>882</v>
      </c>
      <c r="B431">
        <v>6</v>
      </c>
      <c r="C431" t="s">
        <v>891</v>
      </c>
      <c r="D431" s="1">
        <v>45000000</v>
      </c>
      <c r="E431">
        <v>288.44</v>
      </c>
      <c r="F431">
        <v>71</v>
      </c>
      <c r="G431" t="s">
        <v>892</v>
      </c>
      <c r="H431">
        <v>1979</v>
      </c>
      <c r="I431">
        <v>30</v>
      </c>
      <c r="J431">
        <v>1</v>
      </c>
      <c r="K431">
        <v>0</v>
      </c>
      <c r="L431">
        <v>50</v>
      </c>
      <c r="M431">
        <v>49</v>
      </c>
      <c r="N431">
        <v>1</v>
      </c>
      <c r="O431">
        <v>1</v>
      </c>
      <c r="P431">
        <v>1</v>
      </c>
      <c r="Q431">
        <v>0</v>
      </c>
      <c r="R431">
        <v>0</v>
      </c>
      <c r="S431">
        <v>0</v>
      </c>
      <c r="T431">
        <v>3.4</v>
      </c>
      <c r="U431">
        <v>6.1</v>
      </c>
      <c r="V431">
        <v>27.2</v>
      </c>
      <c r="W431">
        <v>51374</v>
      </c>
      <c r="X431">
        <v>62953</v>
      </c>
      <c r="Y431">
        <v>-1.9</v>
      </c>
      <c r="Z431">
        <v>17.6135</v>
      </c>
      <c r="AA431">
        <v>0</v>
      </c>
      <c r="AB431">
        <v>0.9568691766694419</v>
      </c>
      <c r="AC431">
        <v>0.007231005883821374</v>
      </c>
      <c r="AD431">
        <v>0.014799505195585809</v>
      </c>
      <c r="AE431">
        <v>0.0152924401382927</v>
      </c>
      <c r="AF431">
        <v>0.5684602557639359</v>
      </c>
      <c r="AG431">
        <v>0.13438792951725825</v>
      </c>
      <c r="AH431">
        <v>0.2531030841419797</v>
      </c>
      <c r="AI431">
        <v>0.05863974495217853</v>
      </c>
      <c r="AJ431">
        <v>24731</v>
      </c>
      <c r="AK431">
        <v>670462</v>
      </c>
      <c r="AL431">
        <v>11.04</v>
      </c>
      <c r="AM431">
        <v>30</v>
      </c>
    </row>
    <row r="432" spans="1:39" ht="15">
      <c r="A432" t="s">
        <v>882</v>
      </c>
      <c r="B432">
        <v>7</v>
      </c>
      <c r="C432" t="s">
        <v>893</v>
      </c>
      <c r="D432" s="1">
        <v>52000000</v>
      </c>
      <c r="E432">
        <v>98.56</v>
      </c>
      <c r="F432">
        <v>128</v>
      </c>
      <c r="G432" t="s">
        <v>894</v>
      </c>
      <c r="H432">
        <v>1969</v>
      </c>
      <c r="I432">
        <v>40</v>
      </c>
      <c r="J432">
        <v>0</v>
      </c>
      <c r="K432">
        <v>1</v>
      </c>
      <c r="L432">
        <v>56</v>
      </c>
      <c r="M432">
        <v>43</v>
      </c>
      <c r="N432">
        <v>13</v>
      </c>
      <c r="O432">
        <v>0</v>
      </c>
      <c r="P432">
        <v>1</v>
      </c>
      <c r="Q432">
        <v>1</v>
      </c>
      <c r="R432">
        <v>0</v>
      </c>
      <c r="S432">
        <v>1</v>
      </c>
      <c r="T432">
        <v>3.5</v>
      </c>
      <c r="U432">
        <v>6.4</v>
      </c>
      <c r="V432">
        <v>21.7</v>
      </c>
      <c r="W432">
        <v>46086</v>
      </c>
      <c r="X432">
        <v>57142</v>
      </c>
      <c r="Y432">
        <v>-4.8</v>
      </c>
      <c r="Z432">
        <v>17.76383</v>
      </c>
      <c r="AA432">
        <v>0</v>
      </c>
      <c r="AB432">
        <v>0.5545946662608835</v>
      </c>
      <c r="AC432">
        <v>0.3386627534701245</v>
      </c>
      <c r="AD432">
        <v>0.02949662290937525</v>
      </c>
      <c r="AE432">
        <v>0.1505761733024291</v>
      </c>
      <c r="AF432">
        <v>0</v>
      </c>
      <c r="AG432">
        <v>0.11427263154440696</v>
      </c>
      <c r="AH432">
        <v>0.27995042195036823</v>
      </c>
      <c r="AI432">
        <v>0.15248822010618607</v>
      </c>
      <c r="AJ432">
        <v>19802</v>
      </c>
      <c r="AK432">
        <v>670458</v>
      </c>
      <c r="AL432">
        <v>21.55</v>
      </c>
      <c r="AM432">
        <v>40</v>
      </c>
    </row>
    <row r="433" spans="1:39" ht="15">
      <c r="A433" t="s">
        <v>882</v>
      </c>
      <c r="B433">
        <v>8</v>
      </c>
      <c r="C433" t="s">
        <v>895</v>
      </c>
      <c r="D433" s="1">
        <v>49000000</v>
      </c>
      <c r="E433">
        <v>165.56</v>
      </c>
      <c r="F433">
        <v>110</v>
      </c>
      <c r="G433" t="s">
        <v>896</v>
      </c>
      <c r="H433">
        <v>2007</v>
      </c>
      <c r="I433">
        <v>2</v>
      </c>
      <c r="J433">
        <v>0</v>
      </c>
      <c r="K433">
        <v>0</v>
      </c>
      <c r="L433">
        <v>54</v>
      </c>
      <c r="M433">
        <v>45</v>
      </c>
      <c r="N433">
        <v>9</v>
      </c>
      <c r="O433">
        <v>0</v>
      </c>
      <c r="P433">
        <v>1</v>
      </c>
      <c r="Q433">
        <v>0</v>
      </c>
      <c r="R433">
        <v>0</v>
      </c>
      <c r="S433">
        <v>0</v>
      </c>
      <c r="T433">
        <v>3.6</v>
      </c>
      <c r="U433">
        <v>7</v>
      </c>
      <c r="V433">
        <v>20.7</v>
      </c>
      <c r="W433">
        <v>50276</v>
      </c>
      <c r="X433">
        <v>62680</v>
      </c>
      <c r="Y433">
        <v>-0.8</v>
      </c>
      <c r="Z433">
        <v>17.70769</v>
      </c>
      <c r="AA433">
        <v>0</v>
      </c>
      <c r="AB433">
        <v>0.9287808455186493</v>
      </c>
      <c r="AC433">
        <v>0.022106987285934118</v>
      </c>
      <c r="AD433">
        <v>0.024325330592610526</v>
      </c>
      <c r="AE433">
        <v>0.03139346536248356</v>
      </c>
      <c r="AF433">
        <v>0.15208708077165162</v>
      </c>
      <c r="AG433">
        <v>0.1365693302190443</v>
      </c>
      <c r="AH433">
        <v>0.2532910338902661</v>
      </c>
      <c r="AI433">
        <v>0.031548151790546874</v>
      </c>
      <c r="AJ433">
        <v>35826</v>
      </c>
      <c r="AK433">
        <v>670458</v>
      </c>
      <c r="AL433">
        <v>4.35</v>
      </c>
      <c r="AM433">
        <v>2</v>
      </c>
    </row>
    <row r="434" spans="1:39" ht="15">
      <c r="A434" t="s">
        <v>897</v>
      </c>
      <c r="B434">
        <v>1</v>
      </c>
      <c r="C434" t="s">
        <v>898</v>
      </c>
      <c r="D434" s="1">
        <v>79000000</v>
      </c>
      <c r="E434">
        <v>228.29</v>
      </c>
      <c r="F434">
        <v>167</v>
      </c>
      <c r="G434" t="s">
        <v>899</v>
      </c>
      <c r="H434">
        <v>1983</v>
      </c>
      <c r="I434">
        <v>26</v>
      </c>
      <c r="J434">
        <v>0</v>
      </c>
      <c r="K434">
        <v>0</v>
      </c>
      <c r="L434">
        <v>42</v>
      </c>
      <c r="M434">
        <v>57</v>
      </c>
      <c r="N434">
        <v>15</v>
      </c>
      <c r="O434">
        <v>0</v>
      </c>
      <c r="P434">
        <v>0</v>
      </c>
      <c r="Q434">
        <v>0</v>
      </c>
      <c r="R434">
        <v>0</v>
      </c>
      <c r="S434">
        <v>1</v>
      </c>
      <c r="T434">
        <v>2.9</v>
      </c>
      <c r="U434">
        <v>8.3</v>
      </c>
      <c r="V434">
        <v>10.2</v>
      </c>
      <c r="W434">
        <v>39020</v>
      </c>
      <c r="X434">
        <v>50185</v>
      </c>
      <c r="Y434">
        <v>-2.1</v>
      </c>
      <c r="Z434">
        <v>18.1807</v>
      </c>
      <c r="AA434">
        <v>0</v>
      </c>
      <c r="AB434">
        <v>0.9443509984861754</v>
      </c>
      <c r="AC434">
        <v>0.012908109111367604</v>
      </c>
      <c r="AD434">
        <v>0.018048442384766633</v>
      </c>
      <c r="AE434">
        <v>0.03651482608436251</v>
      </c>
      <c r="AF434">
        <v>0.39367728655808126</v>
      </c>
      <c r="AG434">
        <v>0.14340880615715051</v>
      </c>
      <c r="AH434">
        <v>0.2477432730743989</v>
      </c>
      <c r="AI434">
        <v>0.06025890999760805</v>
      </c>
      <c r="AJ434">
        <v>25658</v>
      </c>
      <c r="AK434">
        <v>670440</v>
      </c>
      <c r="AL434">
        <v>8.02</v>
      </c>
      <c r="AM434">
        <v>26</v>
      </c>
    </row>
    <row r="435" spans="1:39" ht="15">
      <c r="A435" t="s">
        <v>897</v>
      </c>
      <c r="B435">
        <v>2</v>
      </c>
      <c r="C435" t="s">
        <v>900</v>
      </c>
      <c r="D435" s="1">
        <v>870000000</v>
      </c>
      <c r="E435">
        <v>1654.49</v>
      </c>
      <c r="F435">
        <v>309</v>
      </c>
      <c r="G435" t="s">
        <v>901</v>
      </c>
      <c r="H435">
        <v>2001</v>
      </c>
      <c r="I435">
        <v>8</v>
      </c>
      <c r="J435">
        <v>1</v>
      </c>
      <c r="K435">
        <v>0</v>
      </c>
      <c r="L435">
        <v>44</v>
      </c>
      <c r="M435">
        <v>55</v>
      </c>
      <c r="N435">
        <v>11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4.1</v>
      </c>
      <c r="U435">
        <v>8.2</v>
      </c>
      <c r="V435">
        <v>9.5</v>
      </c>
      <c r="W435">
        <v>42539</v>
      </c>
      <c r="X435">
        <v>55084</v>
      </c>
      <c r="Y435">
        <v>-2.4</v>
      </c>
      <c r="Z435">
        <v>20.57958</v>
      </c>
      <c r="AA435">
        <v>1</v>
      </c>
      <c r="AB435">
        <v>0.9498768630062441</v>
      </c>
      <c r="AC435">
        <v>0.004629188234586607</v>
      </c>
      <c r="AD435">
        <v>0.017277315657539812</v>
      </c>
      <c r="AE435">
        <v>0.013709949258869257</v>
      </c>
      <c r="AF435">
        <v>0.5796107758530685</v>
      </c>
      <c r="AG435">
        <v>0.15161634813009536</v>
      </c>
      <c r="AH435">
        <v>0.253416300998416</v>
      </c>
      <c r="AI435">
        <v>0.09027045532351934</v>
      </c>
      <c r="AJ435">
        <v>24321</v>
      </c>
      <c r="AK435">
        <v>670462</v>
      </c>
      <c r="AL435">
        <v>10.28</v>
      </c>
      <c r="AM435">
        <v>8</v>
      </c>
    </row>
    <row r="436" spans="1:39" ht="15">
      <c r="A436" t="s">
        <v>897</v>
      </c>
      <c r="B436">
        <v>3</v>
      </c>
      <c r="C436" t="s">
        <v>902</v>
      </c>
      <c r="D436" s="1">
        <v>58000000</v>
      </c>
      <c r="E436">
        <v>227.89</v>
      </c>
      <c r="F436">
        <v>164</v>
      </c>
      <c r="G436" t="s">
        <v>903</v>
      </c>
      <c r="H436">
        <v>1977</v>
      </c>
      <c r="I436">
        <v>32</v>
      </c>
      <c r="J436">
        <v>0</v>
      </c>
      <c r="K436">
        <v>1</v>
      </c>
      <c r="L436">
        <v>42</v>
      </c>
      <c r="M436">
        <v>56</v>
      </c>
      <c r="N436">
        <v>14</v>
      </c>
      <c r="O436">
        <v>0</v>
      </c>
      <c r="P436">
        <v>0</v>
      </c>
      <c r="Q436">
        <v>1</v>
      </c>
      <c r="R436">
        <v>0</v>
      </c>
      <c r="S436">
        <v>0</v>
      </c>
      <c r="T436">
        <v>2.6</v>
      </c>
      <c r="U436">
        <v>7</v>
      </c>
      <c r="V436">
        <v>6.7</v>
      </c>
      <c r="W436">
        <v>32705</v>
      </c>
      <c r="X436">
        <v>44959</v>
      </c>
      <c r="Y436">
        <v>-2.2</v>
      </c>
      <c r="Z436">
        <v>17.87301</v>
      </c>
      <c r="AA436">
        <v>0</v>
      </c>
      <c r="AB436">
        <v>0.9282008950030901</v>
      </c>
      <c r="AC436">
        <v>0.007014386430745988</v>
      </c>
      <c r="AD436">
        <v>0.017025945933572918</v>
      </c>
      <c r="AE436">
        <v>0.036209879489321084</v>
      </c>
      <c r="AF436">
        <v>0.439632800381816</v>
      </c>
      <c r="AG436">
        <v>0.13486606610189714</v>
      </c>
      <c r="AH436">
        <v>0.25846110249373583</v>
      </c>
      <c r="AI436">
        <v>0.06716168949755985</v>
      </c>
      <c r="AJ436">
        <v>26332</v>
      </c>
      <c r="AK436">
        <v>670480</v>
      </c>
      <c r="AL436">
        <v>9.04</v>
      </c>
      <c r="AM436">
        <v>32</v>
      </c>
    </row>
    <row r="437" spans="1:39" ht="15">
      <c r="A437" t="s">
        <v>904</v>
      </c>
      <c r="B437">
        <v>0</v>
      </c>
      <c r="C437" t="s">
        <v>905</v>
      </c>
      <c r="D437" s="1">
        <v>480000000</v>
      </c>
      <c r="E437">
        <v>783.47</v>
      </c>
      <c r="F437">
        <v>297</v>
      </c>
      <c r="G437" t="s">
        <v>906</v>
      </c>
      <c r="H437">
        <v>2009</v>
      </c>
      <c r="I437">
        <v>0</v>
      </c>
      <c r="J437">
        <v>1</v>
      </c>
      <c r="K437">
        <v>0</v>
      </c>
      <c r="L437">
        <v>33</v>
      </c>
      <c r="M437">
        <v>65</v>
      </c>
      <c r="N437">
        <v>32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2.3</v>
      </c>
      <c r="U437">
        <v>8.8</v>
      </c>
      <c r="V437">
        <v>5.4</v>
      </c>
      <c r="W437">
        <v>53207</v>
      </c>
      <c r="X437">
        <v>69976</v>
      </c>
      <c r="Y437">
        <v>-1.4</v>
      </c>
      <c r="Z437">
        <v>19.99077</v>
      </c>
      <c r="AA437">
        <v>1</v>
      </c>
      <c r="AB437">
        <v>0.9187054600614266</v>
      </c>
      <c r="AC437">
        <f>AB437/U437</f>
        <v>0.10439834773425302</v>
      </c>
      <c r="AD437">
        <v>0.007006240284755232</v>
      </c>
      <c r="AE437">
        <v>0.08336472370398273</v>
      </c>
      <c r="AF437">
        <v>0.34921888606713086</v>
      </c>
      <c r="AG437">
        <v>0.11683900992745787</v>
      </c>
      <c r="AH437">
        <v>0.26099169269029654</v>
      </c>
      <c r="AI437">
        <v>0.048530053256508464</v>
      </c>
      <c r="AJ437">
        <v>28489</v>
      </c>
      <c r="AK437">
        <v>493782</v>
      </c>
      <c r="AL437">
        <v>9.21</v>
      </c>
      <c r="AM437">
        <v>1</v>
      </c>
    </row>
    <row r="438" spans="28:37" ht="15">
      <c r="AB438">
        <v>0.7572604909868067</v>
      </c>
      <c r="AD438">
        <v>0.003596071559269678</v>
      </c>
      <c r="AE438">
        <v>1.0273679898965764</v>
      </c>
      <c r="AF438">
        <v>0.05594928333433982</v>
      </c>
      <c r="AG438">
        <v>0.11162523860411017</v>
      </c>
      <c r="AH438">
        <v>0.28674529552776473</v>
      </c>
      <c r="AI438">
        <v>0.3360151774509333</v>
      </c>
      <c r="AJ438">
        <v>10022</v>
      </c>
      <c r="AK438">
        <v>3808610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45"/>
  <sheetViews>
    <sheetView zoomScalePageLayoutView="0" workbookViewId="0" topLeftCell="M1">
      <selection activeCell="AH1" sqref="AH1:AI1"/>
    </sheetView>
  </sheetViews>
  <sheetFormatPr defaultColWidth="9.140625" defaultRowHeight="15"/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908</v>
      </c>
      <c r="AC1" t="s">
        <v>909</v>
      </c>
      <c r="AD1" s="2" t="s">
        <v>907</v>
      </c>
      <c r="AE1" t="s">
        <v>910</v>
      </c>
      <c r="AF1" t="s">
        <v>911</v>
      </c>
      <c r="AG1" s="2" t="s">
        <v>912</v>
      </c>
      <c r="AH1" t="s">
        <v>914</v>
      </c>
      <c r="AI1" t="s">
        <v>915</v>
      </c>
      <c r="AJ1" s="2" t="s">
        <v>913</v>
      </c>
    </row>
    <row r="2" spans="1:36" ht="15">
      <c r="A2" t="s">
        <v>30</v>
      </c>
      <c r="B2">
        <v>1</v>
      </c>
      <c r="C2" t="s">
        <v>31</v>
      </c>
      <c r="D2" s="1">
        <v>68000000</v>
      </c>
      <c r="E2">
        <v>243.47</v>
      </c>
      <c r="F2">
        <v>100</v>
      </c>
      <c r="G2" t="s">
        <v>32</v>
      </c>
      <c r="H2">
        <v>2003</v>
      </c>
      <c r="I2">
        <v>6</v>
      </c>
      <c r="J2">
        <v>1</v>
      </c>
      <c r="K2">
        <v>1</v>
      </c>
      <c r="L2">
        <v>39</v>
      </c>
      <c r="M2">
        <v>61</v>
      </c>
      <c r="N2">
        <v>22</v>
      </c>
      <c r="O2">
        <v>0</v>
      </c>
      <c r="P2">
        <v>0</v>
      </c>
      <c r="Q2">
        <v>0</v>
      </c>
      <c r="R2">
        <v>1</v>
      </c>
      <c r="S2">
        <v>1</v>
      </c>
      <c r="T2">
        <v>4.4</v>
      </c>
      <c r="U2">
        <v>9.8</v>
      </c>
      <c r="V2">
        <v>11.9</v>
      </c>
      <c r="W2">
        <v>42601</v>
      </c>
      <c r="X2">
        <v>56494</v>
      </c>
      <c r="Y2">
        <v>-3</v>
      </c>
      <c r="Z2">
        <v>18.0363</v>
      </c>
      <c r="AA2">
        <v>0</v>
      </c>
      <c r="AB2">
        <v>31023</v>
      </c>
      <c r="AC2">
        <v>233503</v>
      </c>
      <c r="AD2">
        <f>AB2/AC2</f>
        <v>0.13285910673524537</v>
      </c>
      <c r="AE2">
        <v>461248</v>
      </c>
      <c r="AF2">
        <v>181824</v>
      </c>
      <c r="AG2">
        <f aca="true" t="shared" si="0" ref="AG2:AG55">AF2/AE2</f>
        <v>0.39420008325239353</v>
      </c>
      <c r="AH2">
        <v>648297</v>
      </c>
      <c r="AI2">
        <v>107744</v>
      </c>
      <c r="AJ2">
        <f>AI2/AH2</f>
        <v>0.16619543203192363</v>
      </c>
    </row>
    <row r="3" spans="1:36" ht="15">
      <c r="A3" t="s">
        <v>30</v>
      </c>
      <c r="B3">
        <v>4</v>
      </c>
      <c r="C3" t="s">
        <v>37</v>
      </c>
      <c r="D3" s="1">
        <v>33000000</v>
      </c>
      <c r="E3">
        <v>184.42</v>
      </c>
      <c r="F3">
        <v>78</v>
      </c>
      <c r="G3" t="s">
        <v>38</v>
      </c>
      <c r="H3">
        <v>1997</v>
      </c>
      <c r="I3">
        <v>12</v>
      </c>
      <c r="J3">
        <v>1</v>
      </c>
      <c r="K3">
        <v>0</v>
      </c>
      <c r="L3">
        <v>23</v>
      </c>
      <c r="M3">
        <v>76</v>
      </c>
      <c r="N3">
        <v>53</v>
      </c>
      <c r="O3">
        <v>0</v>
      </c>
      <c r="P3">
        <v>0</v>
      </c>
      <c r="Q3">
        <v>0</v>
      </c>
      <c r="R3">
        <v>0</v>
      </c>
      <c r="S3">
        <v>1</v>
      </c>
      <c r="T3">
        <v>3.6</v>
      </c>
      <c r="U3">
        <v>8.5</v>
      </c>
      <c r="V3">
        <v>23.1</v>
      </c>
      <c r="W3">
        <v>38457</v>
      </c>
      <c r="X3">
        <v>51664</v>
      </c>
      <c r="Y3">
        <v>-1.8</v>
      </c>
      <c r="Z3">
        <v>17.32132</v>
      </c>
      <c r="AA3">
        <v>0</v>
      </c>
      <c r="AB3">
        <v>26034</v>
      </c>
      <c r="AC3">
        <v>224028</v>
      </c>
      <c r="AD3">
        <f>AB3/AC3</f>
        <v>0.11620868819968933</v>
      </c>
      <c r="AE3">
        <v>596758</v>
      </c>
      <c r="AF3">
        <v>30093</v>
      </c>
      <c r="AG3">
        <f t="shared" si="0"/>
        <v>0.050427476464496496</v>
      </c>
      <c r="AH3">
        <v>632173</v>
      </c>
      <c r="AI3">
        <v>107009</v>
      </c>
      <c r="AJ3">
        <f aca="true" t="shared" si="1" ref="AJ3:AJ56">AI3/AH3</f>
        <v>0.1692717025244672</v>
      </c>
    </row>
    <row r="4" spans="1:36" ht="15">
      <c r="A4" t="s">
        <v>30</v>
      </c>
      <c r="B4">
        <v>5</v>
      </c>
      <c r="C4" t="s">
        <v>39</v>
      </c>
      <c r="D4" s="1">
        <v>73000000</v>
      </c>
      <c r="E4">
        <v>206.33</v>
      </c>
      <c r="F4">
        <v>114</v>
      </c>
      <c r="G4" t="s">
        <v>40</v>
      </c>
      <c r="H4">
        <v>2009</v>
      </c>
      <c r="I4">
        <v>0</v>
      </c>
      <c r="J4">
        <v>0</v>
      </c>
      <c r="K4">
        <v>0</v>
      </c>
      <c r="L4">
        <v>38</v>
      </c>
      <c r="M4">
        <v>61</v>
      </c>
      <c r="N4">
        <v>23</v>
      </c>
      <c r="O4">
        <v>0</v>
      </c>
      <c r="P4">
        <v>0</v>
      </c>
      <c r="Q4">
        <v>0</v>
      </c>
      <c r="R4">
        <v>0</v>
      </c>
      <c r="S4">
        <v>0</v>
      </c>
      <c r="T4">
        <v>4.4</v>
      </c>
      <c r="U4">
        <v>7.5</v>
      </c>
      <c r="V4">
        <v>17.9</v>
      </c>
      <c r="W4">
        <v>47779</v>
      </c>
      <c r="X4">
        <v>62533</v>
      </c>
      <c r="Y4">
        <v>-1.7</v>
      </c>
      <c r="Z4">
        <v>18.09958</v>
      </c>
      <c r="AA4">
        <v>0</v>
      </c>
      <c r="AB4">
        <v>21394</v>
      </c>
      <c r="AC4">
        <v>252037</v>
      </c>
      <c r="AD4">
        <f>AB4/AC4</f>
        <v>0.08488436221665867</v>
      </c>
      <c r="AE4">
        <v>531875</v>
      </c>
      <c r="AF4">
        <v>124371</v>
      </c>
      <c r="AG4">
        <f t="shared" si="0"/>
        <v>0.23383501762632197</v>
      </c>
      <c r="AH4">
        <v>665261</v>
      </c>
      <c r="AI4">
        <v>86511</v>
      </c>
      <c r="AJ4">
        <f t="shared" si="1"/>
        <v>0.1300406907965445</v>
      </c>
    </row>
    <row r="5" spans="1:36" ht="15">
      <c r="A5" t="s">
        <v>30</v>
      </c>
      <c r="B5">
        <v>6</v>
      </c>
      <c r="C5" t="s">
        <v>41</v>
      </c>
      <c r="D5" s="1">
        <v>110000000</v>
      </c>
      <c r="E5">
        <v>257.45</v>
      </c>
      <c r="F5">
        <v>206</v>
      </c>
      <c r="G5" t="s">
        <v>42</v>
      </c>
      <c r="H5">
        <v>1993</v>
      </c>
      <c r="I5">
        <v>16</v>
      </c>
      <c r="J5">
        <v>1</v>
      </c>
      <c r="K5">
        <v>1</v>
      </c>
      <c r="L5">
        <v>23</v>
      </c>
      <c r="M5">
        <v>76</v>
      </c>
      <c r="N5">
        <v>53</v>
      </c>
      <c r="O5">
        <v>0</v>
      </c>
      <c r="P5">
        <v>0</v>
      </c>
      <c r="Q5">
        <v>0</v>
      </c>
      <c r="R5">
        <v>1</v>
      </c>
      <c r="S5">
        <v>0</v>
      </c>
      <c r="T5">
        <v>3.1</v>
      </c>
      <c r="U5">
        <v>8.6</v>
      </c>
      <c r="V5">
        <v>9.4</v>
      </c>
      <c r="W5">
        <v>58455</v>
      </c>
      <c r="X5">
        <v>82131</v>
      </c>
      <c r="Y5">
        <v>-4.1</v>
      </c>
      <c r="Z5">
        <v>18.53596</v>
      </c>
      <c r="AA5">
        <v>0</v>
      </c>
      <c r="AB5">
        <v>13505</v>
      </c>
      <c r="AC5">
        <v>270251</v>
      </c>
      <c r="AD5">
        <f>AB5/AC5</f>
        <v>0.049972063008092475</v>
      </c>
      <c r="AE5">
        <v>624447</v>
      </c>
      <c r="AF5">
        <v>90697</v>
      </c>
      <c r="AG5">
        <f t="shared" si="0"/>
        <v>0.1452437116360556</v>
      </c>
      <c r="AH5">
        <v>718194</v>
      </c>
      <c r="AI5">
        <v>53435</v>
      </c>
      <c r="AJ5">
        <f t="shared" si="1"/>
        <v>0.07440190255000738</v>
      </c>
    </row>
    <row r="6" spans="1:36" ht="15">
      <c r="A6" t="s">
        <v>30</v>
      </c>
      <c r="B6">
        <v>7</v>
      </c>
      <c r="C6" t="s">
        <v>43</v>
      </c>
      <c r="D6" s="1">
        <v>280000000</v>
      </c>
      <c r="E6">
        <v>314.03</v>
      </c>
      <c r="F6">
        <v>123</v>
      </c>
      <c r="G6" t="s">
        <v>44</v>
      </c>
      <c r="H6">
        <v>2003</v>
      </c>
      <c r="I6">
        <v>6</v>
      </c>
      <c r="J6">
        <v>0</v>
      </c>
      <c r="K6">
        <v>0</v>
      </c>
      <c r="L6">
        <v>72</v>
      </c>
      <c r="M6">
        <v>27</v>
      </c>
      <c r="N6">
        <v>45</v>
      </c>
      <c r="O6">
        <v>0</v>
      </c>
      <c r="P6">
        <v>1</v>
      </c>
      <c r="Q6">
        <v>0</v>
      </c>
      <c r="R6">
        <v>0</v>
      </c>
      <c r="S6">
        <v>0</v>
      </c>
      <c r="T6">
        <v>5.9</v>
      </c>
      <c r="U6">
        <v>6.1</v>
      </c>
      <c r="V6">
        <v>12.8</v>
      </c>
      <c r="W6">
        <v>32080</v>
      </c>
      <c r="X6">
        <v>43626</v>
      </c>
      <c r="Y6">
        <v>-3.4</v>
      </c>
      <c r="Z6">
        <v>19.46264</v>
      </c>
      <c r="AA6">
        <v>0</v>
      </c>
      <c r="AB6">
        <v>35932</v>
      </c>
      <c r="AC6">
        <v>192596</v>
      </c>
      <c r="AD6">
        <f>AB6/AC6</f>
        <v>0.18656669920455254</v>
      </c>
      <c r="AE6">
        <v>203172</v>
      </c>
      <c r="AF6">
        <v>372898</v>
      </c>
      <c r="AG6">
        <f t="shared" si="0"/>
        <v>1.8353808595672632</v>
      </c>
      <c r="AH6">
        <v>564171</v>
      </c>
      <c r="AI6">
        <v>131200</v>
      </c>
      <c r="AJ6">
        <f t="shared" si="1"/>
        <v>0.2325536052012599</v>
      </c>
    </row>
    <row r="7" spans="1:36" ht="15">
      <c r="A7" t="s">
        <v>45</v>
      </c>
      <c r="B7">
        <v>1</v>
      </c>
      <c r="C7" t="s">
        <v>46</v>
      </c>
      <c r="D7" s="1">
        <v>38000000</v>
      </c>
      <c r="E7">
        <v>263.16</v>
      </c>
      <c r="F7">
        <v>120</v>
      </c>
      <c r="G7" t="s">
        <v>47</v>
      </c>
      <c r="H7">
        <v>1997</v>
      </c>
      <c r="I7">
        <v>12</v>
      </c>
      <c r="J7">
        <v>0</v>
      </c>
      <c r="K7">
        <v>0</v>
      </c>
      <c r="L7">
        <v>38</v>
      </c>
      <c r="M7">
        <v>59</v>
      </c>
      <c r="N7">
        <v>21</v>
      </c>
      <c r="O7">
        <v>0</v>
      </c>
      <c r="P7">
        <v>0</v>
      </c>
      <c r="Q7">
        <v>0</v>
      </c>
      <c r="R7">
        <v>0</v>
      </c>
      <c r="S7">
        <v>1</v>
      </c>
      <c r="T7">
        <v>4.5</v>
      </c>
      <c r="U7">
        <v>6.5</v>
      </c>
      <c r="V7">
        <v>17.3</v>
      </c>
      <c r="W7">
        <v>34358</v>
      </c>
      <c r="X7">
        <v>46453</v>
      </c>
      <c r="Y7">
        <v>-3.1</v>
      </c>
      <c r="Z7">
        <v>17.45754</v>
      </c>
      <c r="AA7">
        <v>0</v>
      </c>
      <c r="AB7">
        <v>33785</v>
      </c>
      <c r="AC7">
        <v>239693</v>
      </c>
      <c r="AD7">
        <f>AB7/AC7</f>
        <v>0.14095113332471118</v>
      </c>
      <c r="AE7">
        <v>524455</v>
      </c>
      <c r="AF7">
        <v>15555</v>
      </c>
      <c r="AG7">
        <f t="shared" si="0"/>
        <v>0.029659360669647538</v>
      </c>
      <c r="AH7">
        <v>716266</v>
      </c>
      <c r="AI7">
        <v>125084</v>
      </c>
      <c r="AJ7">
        <f t="shared" si="1"/>
        <v>0.1746334462336618</v>
      </c>
    </row>
    <row r="8" spans="1:36" ht="15">
      <c r="A8" t="s">
        <v>45</v>
      </c>
      <c r="B8">
        <v>3</v>
      </c>
      <c r="C8" t="s">
        <v>50</v>
      </c>
      <c r="D8" s="1">
        <v>94000000</v>
      </c>
      <c r="E8">
        <v>184.98</v>
      </c>
      <c r="F8">
        <v>111</v>
      </c>
      <c r="G8" t="s">
        <v>51</v>
      </c>
      <c r="H8">
        <v>2001</v>
      </c>
      <c r="I8">
        <v>8</v>
      </c>
      <c r="J8">
        <v>1</v>
      </c>
      <c r="K8">
        <v>0</v>
      </c>
      <c r="L8">
        <v>34</v>
      </c>
      <c r="M8">
        <v>64</v>
      </c>
      <c r="N8">
        <v>30</v>
      </c>
      <c r="O8">
        <v>0</v>
      </c>
      <c r="P8">
        <v>0</v>
      </c>
      <c r="Q8">
        <v>0</v>
      </c>
      <c r="R8">
        <v>0</v>
      </c>
      <c r="S8">
        <v>0</v>
      </c>
      <c r="T8">
        <v>3</v>
      </c>
      <c r="U8">
        <v>8.2</v>
      </c>
      <c r="V8">
        <v>16.1</v>
      </c>
      <c r="W8">
        <v>41400</v>
      </c>
      <c r="X8">
        <v>55481</v>
      </c>
      <c r="Y8">
        <v>-1.3</v>
      </c>
      <c r="Z8">
        <v>18.3585</v>
      </c>
      <c r="AA8">
        <v>0</v>
      </c>
      <c r="AB8">
        <v>17695</v>
      </c>
      <c r="AC8">
        <v>251397</v>
      </c>
      <c r="AD8">
        <f>AB8/AC8</f>
        <v>0.07038667923642684</v>
      </c>
      <c r="AE8">
        <v>615789</v>
      </c>
      <c r="AF8">
        <v>28312</v>
      </c>
      <c r="AG8">
        <f t="shared" si="0"/>
        <v>0.04597678750351176</v>
      </c>
      <c r="AH8">
        <v>718355</v>
      </c>
      <c r="AI8">
        <v>81473</v>
      </c>
      <c r="AJ8">
        <f t="shared" si="1"/>
        <v>0.11341606865686185</v>
      </c>
    </row>
    <row r="9" spans="1:36" ht="15">
      <c r="A9" t="s">
        <v>45</v>
      </c>
      <c r="B9">
        <v>4</v>
      </c>
      <c r="C9" t="s">
        <v>52</v>
      </c>
      <c r="D9" s="1">
        <v>32000000</v>
      </c>
      <c r="E9">
        <v>239.35</v>
      </c>
      <c r="F9">
        <v>103</v>
      </c>
      <c r="G9" t="s">
        <v>53</v>
      </c>
      <c r="H9">
        <v>2001</v>
      </c>
      <c r="I9">
        <v>8</v>
      </c>
      <c r="J9">
        <v>0</v>
      </c>
      <c r="K9">
        <v>0</v>
      </c>
      <c r="L9">
        <v>38</v>
      </c>
      <c r="M9">
        <v>58</v>
      </c>
      <c r="N9">
        <v>20</v>
      </c>
      <c r="O9">
        <v>0</v>
      </c>
      <c r="P9">
        <v>0</v>
      </c>
      <c r="Q9">
        <v>0</v>
      </c>
      <c r="R9">
        <v>0</v>
      </c>
      <c r="S9">
        <v>0</v>
      </c>
      <c r="T9">
        <v>5</v>
      </c>
      <c r="U9">
        <v>6.9</v>
      </c>
      <c r="V9">
        <v>18.3</v>
      </c>
      <c r="W9">
        <v>35873</v>
      </c>
      <c r="X9">
        <v>47457</v>
      </c>
      <c r="Y9">
        <v>-1.6</v>
      </c>
      <c r="Z9">
        <v>17.2845</v>
      </c>
      <c r="AA9">
        <v>0</v>
      </c>
      <c r="AB9">
        <v>35753</v>
      </c>
      <c r="AC9">
        <v>171692</v>
      </c>
      <c r="AD9">
        <f>AB9/AC9</f>
        <v>0.20823917247163526</v>
      </c>
      <c r="AE9">
        <v>573413</v>
      </c>
      <c r="AF9">
        <v>53502</v>
      </c>
      <c r="AG9">
        <f t="shared" si="0"/>
        <v>0.09330447687792219</v>
      </c>
      <c r="AH9">
        <v>724182</v>
      </c>
      <c r="AI9">
        <v>212511</v>
      </c>
      <c r="AJ9">
        <f t="shared" si="1"/>
        <v>0.293449712917471</v>
      </c>
    </row>
    <row r="10" spans="1:36" ht="15">
      <c r="A10" t="s">
        <v>54</v>
      </c>
      <c r="B10">
        <v>1</v>
      </c>
      <c r="C10" t="s">
        <v>55</v>
      </c>
      <c r="D10" s="1">
        <v>270000000</v>
      </c>
      <c r="E10">
        <v>562.83</v>
      </c>
      <c r="F10">
        <v>148</v>
      </c>
      <c r="G10" t="s">
        <v>56</v>
      </c>
      <c r="H10">
        <v>2009</v>
      </c>
      <c r="I10">
        <v>0</v>
      </c>
      <c r="J10">
        <v>0</v>
      </c>
      <c r="K10">
        <v>0</v>
      </c>
      <c r="L10">
        <v>44</v>
      </c>
      <c r="M10">
        <v>54</v>
      </c>
      <c r="N10">
        <v>10</v>
      </c>
      <c r="O10">
        <v>0</v>
      </c>
      <c r="P10">
        <v>0</v>
      </c>
      <c r="Q10">
        <v>0</v>
      </c>
      <c r="R10">
        <v>0</v>
      </c>
      <c r="S10">
        <v>0</v>
      </c>
      <c r="T10">
        <v>3.9</v>
      </c>
      <c r="U10">
        <v>11.3</v>
      </c>
      <c r="V10">
        <v>6</v>
      </c>
      <c r="W10">
        <v>41550</v>
      </c>
      <c r="X10">
        <v>54169</v>
      </c>
      <c r="Y10">
        <v>-2.1</v>
      </c>
      <c r="Z10">
        <v>19.41788</v>
      </c>
      <c r="AA10">
        <v>0</v>
      </c>
      <c r="AB10">
        <v>9455</v>
      </c>
      <c r="AC10">
        <v>263249</v>
      </c>
      <c r="AD10">
        <f>AB10/AC10</f>
        <v>0.035916565684959864</v>
      </c>
      <c r="AE10">
        <v>591093</v>
      </c>
      <c r="AF10">
        <v>21910</v>
      </c>
      <c r="AG10">
        <f t="shared" si="0"/>
        <v>0.0370669251708276</v>
      </c>
      <c r="AH10">
        <v>671926</v>
      </c>
      <c r="AI10">
        <v>69062</v>
      </c>
      <c r="AJ10">
        <f t="shared" si="1"/>
        <v>0.10278215160598042</v>
      </c>
    </row>
    <row r="11" spans="1:36" ht="15">
      <c r="A11" t="s">
        <v>54</v>
      </c>
      <c r="B11">
        <v>2</v>
      </c>
      <c r="C11" t="s">
        <v>57</v>
      </c>
      <c r="D11" s="1">
        <v>28000000</v>
      </c>
      <c r="E11">
        <v>62.15</v>
      </c>
      <c r="F11">
        <v>60</v>
      </c>
      <c r="G11" t="s">
        <v>58</v>
      </c>
      <c r="H11">
        <v>2003</v>
      </c>
      <c r="I11">
        <v>6</v>
      </c>
      <c r="J11">
        <v>1</v>
      </c>
      <c r="K11">
        <v>0</v>
      </c>
      <c r="L11">
        <v>38</v>
      </c>
      <c r="M11">
        <v>61</v>
      </c>
      <c r="N11">
        <v>23</v>
      </c>
      <c r="O11">
        <v>0</v>
      </c>
      <c r="P11">
        <v>0</v>
      </c>
      <c r="Q11">
        <v>0</v>
      </c>
      <c r="R11">
        <v>0</v>
      </c>
      <c r="S11">
        <v>0</v>
      </c>
      <c r="T11">
        <v>3.7</v>
      </c>
      <c r="U11">
        <v>9.4</v>
      </c>
      <c r="V11">
        <v>6</v>
      </c>
      <c r="W11">
        <v>53833</v>
      </c>
      <c r="X11">
        <v>66233</v>
      </c>
      <c r="Y11">
        <v>-1.2</v>
      </c>
      <c r="Z11">
        <v>17.136</v>
      </c>
      <c r="AA11">
        <v>0</v>
      </c>
      <c r="AB11">
        <v>19394</v>
      </c>
      <c r="AC11">
        <v>311733</v>
      </c>
      <c r="AD11">
        <f>AB11/AC11</f>
        <v>0.062213496806562026</v>
      </c>
      <c r="AE11">
        <v>813968</v>
      </c>
      <c r="AF11">
        <v>25761</v>
      </c>
      <c r="AG11">
        <f t="shared" si="0"/>
        <v>0.03164866432095611</v>
      </c>
      <c r="AH11">
        <v>940198</v>
      </c>
      <c r="AI11">
        <v>82351</v>
      </c>
      <c r="AJ11">
        <f t="shared" si="1"/>
        <v>0.08758899721122572</v>
      </c>
    </row>
    <row r="12" spans="1:36" ht="15">
      <c r="A12" t="s">
        <v>54</v>
      </c>
      <c r="B12">
        <v>6</v>
      </c>
      <c r="C12" t="s">
        <v>65</v>
      </c>
      <c r="D12" s="1">
        <v>70000000</v>
      </c>
      <c r="E12">
        <v>170.08</v>
      </c>
      <c r="F12">
        <v>36</v>
      </c>
      <c r="G12" t="s">
        <v>66</v>
      </c>
      <c r="H12">
        <v>2001</v>
      </c>
      <c r="I12">
        <v>8</v>
      </c>
      <c r="J12">
        <v>1</v>
      </c>
      <c r="K12">
        <v>0</v>
      </c>
      <c r="L12">
        <v>38</v>
      </c>
      <c r="M12">
        <v>61</v>
      </c>
      <c r="N12">
        <v>23</v>
      </c>
      <c r="O12">
        <v>0</v>
      </c>
      <c r="P12">
        <v>0</v>
      </c>
      <c r="Q12">
        <v>0</v>
      </c>
      <c r="R12">
        <v>0</v>
      </c>
      <c r="S12">
        <v>0</v>
      </c>
      <c r="T12">
        <v>3.5</v>
      </c>
      <c r="U12">
        <v>9.7</v>
      </c>
      <c r="V12">
        <v>10.2</v>
      </c>
      <c r="W12">
        <v>60373</v>
      </c>
      <c r="X12">
        <v>74359</v>
      </c>
      <c r="Y12">
        <v>-2.8</v>
      </c>
      <c r="Z12">
        <v>18.0633</v>
      </c>
      <c r="AA12">
        <v>0</v>
      </c>
      <c r="AB12">
        <v>34876</v>
      </c>
      <c r="AC12">
        <v>257955</v>
      </c>
      <c r="AD12">
        <f>AB12/AC12</f>
        <v>0.13520187629625322</v>
      </c>
      <c r="AE12">
        <v>538506</v>
      </c>
      <c r="AF12">
        <v>148501</v>
      </c>
      <c r="AG12">
        <f t="shared" si="0"/>
        <v>0.275764801134992</v>
      </c>
      <c r="AH12">
        <v>699585</v>
      </c>
      <c r="AI12">
        <v>113741</v>
      </c>
      <c r="AJ12">
        <f t="shared" si="1"/>
        <v>0.1625835316652015</v>
      </c>
    </row>
    <row r="13" spans="1:36" ht="15">
      <c r="A13" t="s">
        <v>54</v>
      </c>
      <c r="B13">
        <v>8</v>
      </c>
      <c r="C13" t="s">
        <v>69</v>
      </c>
      <c r="D13" s="1">
        <v>57000000</v>
      </c>
      <c r="E13">
        <v>209.87</v>
      </c>
      <c r="F13">
        <v>59</v>
      </c>
      <c r="G13" t="s">
        <v>70</v>
      </c>
      <c r="H13">
        <v>2007</v>
      </c>
      <c r="I13">
        <v>2</v>
      </c>
      <c r="J13">
        <v>0</v>
      </c>
      <c r="K13">
        <v>0</v>
      </c>
      <c r="L13">
        <v>46</v>
      </c>
      <c r="M13">
        <v>52</v>
      </c>
      <c r="N13">
        <v>6</v>
      </c>
      <c r="O13">
        <v>0</v>
      </c>
      <c r="P13">
        <v>0</v>
      </c>
      <c r="Q13">
        <v>0</v>
      </c>
      <c r="R13">
        <v>0</v>
      </c>
      <c r="S13">
        <v>0</v>
      </c>
      <c r="T13">
        <v>3</v>
      </c>
      <c r="U13">
        <v>6.6</v>
      </c>
      <c r="V13">
        <v>7.4</v>
      </c>
      <c r="W13">
        <v>52030</v>
      </c>
      <c r="X13">
        <v>69142</v>
      </c>
      <c r="Y13">
        <v>-3.4</v>
      </c>
      <c r="Z13">
        <v>17.85417</v>
      </c>
      <c r="AA13">
        <v>0</v>
      </c>
      <c r="AB13">
        <v>41731</v>
      </c>
      <c r="AC13">
        <v>215711</v>
      </c>
      <c r="AD13">
        <f>AB13/AC13</f>
        <v>0.19345791359735942</v>
      </c>
      <c r="AE13">
        <v>469283</v>
      </c>
      <c r="AF13">
        <v>160430</v>
      </c>
      <c r="AG13">
        <f t="shared" si="0"/>
        <v>0.3418619468423105</v>
      </c>
      <c r="AH13">
        <v>628325</v>
      </c>
      <c r="AI13">
        <v>116619</v>
      </c>
      <c r="AJ13">
        <f t="shared" si="1"/>
        <v>0.1856029920821231</v>
      </c>
    </row>
    <row r="14" spans="1:36" ht="15">
      <c r="A14" t="s">
        <v>71</v>
      </c>
      <c r="B14">
        <v>2</v>
      </c>
      <c r="C14" t="s">
        <v>74</v>
      </c>
      <c r="D14" s="1">
        <v>150000000</v>
      </c>
      <c r="E14">
        <v>484.43</v>
      </c>
      <c r="F14">
        <v>148</v>
      </c>
      <c r="G14" t="s">
        <v>75</v>
      </c>
      <c r="H14">
        <v>1987</v>
      </c>
      <c r="I14">
        <v>22</v>
      </c>
      <c r="J14">
        <v>1</v>
      </c>
      <c r="K14">
        <v>0</v>
      </c>
      <c r="L14">
        <v>43</v>
      </c>
      <c r="M14">
        <v>55</v>
      </c>
      <c r="N14">
        <v>12</v>
      </c>
      <c r="O14">
        <v>0</v>
      </c>
      <c r="P14">
        <v>0</v>
      </c>
      <c r="Q14">
        <v>0</v>
      </c>
      <c r="R14">
        <v>0</v>
      </c>
      <c r="S14">
        <v>0</v>
      </c>
      <c r="T14">
        <v>6.4</v>
      </c>
      <c r="U14">
        <v>7.7</v>
      </c>
      <c r="V14">
        <v>5.8</v>
      </c>
      <c r="W14">
        <v>42173</v>
      </c>
      <c r="X14">
        <v>57322</v>
      </c>
      <c r="Y14">
        <v>-2.6</v>
      </c>
      <c r="Z14">
        <v>18.83295</v>
      </c>
      <c r="AA14">
        <v>0</v>
      </c>
      <c r="AB14">
        <v>27272</v>
      </c>
      <c r="AC14">
        <v>239714</v>
      </c>
      <c r="AD14">
        <f>AB14/AC14</f>
        <v>0.1137689079486388</v>
      </c>
      <c r="AE14">
        <v>571074</v>
      </c>
      <c r="AF14">
        <v>7820</v>
      </c>
      <c r="AG14">
        <f t="shared" si="0"/>
        <v>0.013693496814773568</v>
      </c>
      <c r="AH14">
        <v>689840</v>
      </c>
      <c r="AI14">
        <v>123071</v>
      </c>
      <c r="AJ14">
        <f t="shared" si="1"/>
        <v>0.1784051374231706</v>
      </c>
    </row>
    <row r="15" spans="1:36" ht="15">
      <c r="A15" t="s">
        <v>71</v>
      </c>
      <c r="B15">
        <v>4</v>
      </c>
      <c r="C15" t="s">
        <v>78</v>
      </c>
      <c r="D15" s="1">
        <v>51000000</v>
      </c>
      <c r="E15">
        <v>158.15</v>
      </c>
      <c r="F15">
        <v>86</v>
      </c>
      <c r="G15" t="s">
        <v>79</v>
      </c>
      <c r="H15">
        <v>2009</v>
      </c>
      <c r="I15">
        <v>0</v>
      </c>
      <c r="J15">
        <v>1</v>
      </c>
      <c r="K15">
        <v>0</v>
      </c>
      <c r="L15">
        <v>44</v>
      </c>
      <c r="M15">
        <v>54</v>
      </c>
      <c r="N15">
        <v>10</v>
      </c>
      <c r="O15">
        <v>0</v>
      </c>
      <c r="P15">
        <v>0</v>
      </c>
      <c r="Q15">
        <v>0</v>
      </c>
      <c r="R15">
        <v>0</v>
      </c>
      <c r="S15">
        <v>0</v>
      </c>
      <c r="T15">
        <v>4.5</v>
      </c>
      <c r="U15">
        <v>9.3</v>
      </c>
      <c r="V15">
        <v>6.3</v>
      </c>
      <c r="W15">
        <v>63210</v>
      </c>
      <c r="X15">
        <v>80132</v>
      </c>
      <c r="Y15">
        <v>-1.9</v>
      </c>
      <c r="Z15">
        <v>17.74251</v>
      </c>
      <c r="AA15">
        <v>0</v>
      </c>
      <c r="AB15">
        <v>13402</v>
      </c>
      <c r="AC15">
        <v>273511</v>
      </c>
      <c r="AD15">
        <f>AB15/AC15</f>
        <v>0.048999857409756827</v>
      </c>
      <c r="AE15">
        <v>645039</v>
      </c>
      <c r="AF15">
        <v>12217</v>
      </c>
      <c r="AG15">
        <f t="shared" si="0"/>
        <v>0.01893994006563944</v>
      </c>
      <c r="AH15">
        <v>732311</v>
      </c>
      <c r="AI15">
        <v>66904</v>
      </c>
      <c r="AJ15">
        <f t="shared" si="1"/>
        <v>0.09136009154580499</v>
      </c>
    </row>
    <row r="16" spans="1:36" ht="15">
      <c r="A16" t="s">
        <v>71</v>
      </c>
      <c r="B16">
        <v>6</v>
      </c>
      <c r="C16" t="s">
        <v>82</v>
      </c>
      <c r="D16" s="1">
        <v>94000000</v>
      </c>
      <c r="E16">
        <v>209.33</v>
      </c>
      <c r="F16">
        <v>87</v>
      </c>
      <c r="G16" t="s">
        <v>83</v>
      </c>
      <c r="H16">
        <v>1993</v>
      </c>
      <c r="I16">
        <v>16</v>
      </c>
      <c r="J16">
        <v>0</v>
      </c>
      <c r="K16">
        <v>0</v>
      </c>
      <c r="L16">
        <v>76</v>
      </c>
      <c r="M16">
        <v>22</v>
      </c>
      <c r="N16">
        <v>54</v>
      </c>
      <c r="O16">
        <v>0</v>
      </c>
      <c r="P16">
        <v>1</v>
      </c>
      <c r="Q16">
        <v>0</v>
      </c>
      <c r="R16">
        <v>0</v>
      </c>
      <c r="S16">
        <v>0</v>
      </c>
      <c r="T16">
        <v>3.7</v>
      </c>
      <c r="U16">
        <v>7.8</v>
      </c>
      <c r="V16">
        <v>7.1</v>
      </c>
      <c r="W16">
        <v>71087</v>
      </c>
      <c r="X16">
        <v>101648</v>
      </c>
      <c r="Y16">
        <v>-0.9</v>
      </c>
      <c r="Z16">
        <v>18.35998</v>
      </c>
      <c r="AA16">
        <v>0</v>
      </c>
      <c r="AB16">
        <v>9652</v>
      </c>
      <c r="AC16">
        <v>248255</v>
      </c>
      <c r="AD16">
        <f>AB16/AC16</f>
        <v>0.03887937805885078</v>
      </c>
      <c r="AE16">
        <v>531774</v>
      </c>
      <c r="AF16">
        <v>14993</v>
      </c>
      <c r="AG16">
        <f t="shared" si="0"/>
        <v>0.028194308108331734</v>
      </c>
      <c r="AH16">
        <v>628531</v>
      </c>
      <c r="AI16">
        <v>60209</v>
      </c>
      <c r="AJ16">
        <f t="shared" si="1"/>
        <v>0.0957932066994309</v>
      </c>
    </row>
    <row r="17" spans="1:36" ht="15">
      <c r="A17" t="s">
        <v>71</v>
      </c>
      <c r="B17">
        <v>7</v>
      </c>
      <c r="C17" t="s">
        <v>84</v>
      </c>
      <c r="D17" s="1">
        <v>71000000</v>
      </c>
      <c r="E17">
        <v>153.53</v>
      </c>
      <c r="F17">
        <v>52</v>
      </c>
      <c r="G17" t="s">
        <v>85</v>
      </c>
      <c r="H17">
        <v>1975</v>
      </c>
      <c r="I17">
        <v>34</v>
      </c>
      <c r="J17">
        <v>0</v>
      </c>
      <c r="K17">
        <v>1</v>
      </c>
      <c r="L17">
        <v>72</v>
      </c>
      <c r="M17">
        <v>27</v>
      </c>
      <c r="N17">
        <v>45</v>
      </c>
      <c r="O17">
        <v>0</v>
      </c>
      <c r="P17">
        <v>1</v>
      </c>
      <c r="Q17">
        <v>1</v>
      </c>
      <c r="R17">
        <v>0</v>
      </c>
      <c r="S17">
        <v>0</v>
      </c>
      <c r="T17">
        <v>5.1</v>
      </c>
      <c r="U17">
        <v>9.1</v>
      </c>
      <c r="V17">
        <v>8.1</v>
      </c>
      <c r="W17">
        <v>62430</v>
      </c>
      <c r="X17">
        <v>79006</v>
      </c>
      <c r="Y17">
        <v>-2.8</v>
      </c>
      <c r="Z17">
        <v>18.07561</v>
      </c>
      <c r="AA17">
        <v>0</v>
      </c>
      <c r="AB17">
        <v>14600</v>
      </c>
      <c r="AC17">
        <v>208085</v>
      </c>
      <c r="AD17">
        <f>AB17/AC17</f>
        <v>0.07016363505298316</v>
      </c>
      <c r="AE17">
        <v>348105</v>
      </c>
      <c r="AF17">
        <v>93664</v>
      </c>
      <c r="AG17">
        <f t="shared" si="0"/>
        <v>0.26906824090432485</v>
      </c>
      <c r="AH17">
        <v>634363</v>
      </c>
      <c r="AI17">
        <v>71576</v>
      </c>
      <c r="AJ17">
        <f t="shared" si="1"/>
        <v>0.11283129690729125</v>
      </c>
    </row>
    <row r="18" spans="1:36" ht="15">
      <c r="A18" t="s">
        <v>71</v>
      </c>
      <c r="B18">
        <v>8</v>
      </c>
      <c r="C18" t="s">
        <v>86</v>
      </c>
      <c r="D18" s="1">
        <v>380000000</v>
      </c>
      <c r="E18">
        <v>1610.46</v>
      </c>
      <c r="F18">
        <v>365</v>
      </c>
      <c r="G18" t="s">
        <v>87</v>
      </c>
      <c r="H18">
        <v>1987</v>
      </c>
      <c r="I18">
        <v>22</v>
      </c>
      <c r="J18">
        <v>0</v>
      </c>
      <c r="K18">
        <v>1</v>
      </c>
      <c r="L18">
        <v>85</v>
      </c>
      <c r="M18">
        <v>12</v>
      </c>
      <c r="N18">
        <v>73</v>
      </c>
      <c r="O18">
        <v>0</v>
      </c>
      <c r="P18">
        <v>1</v>
      </c>
      <c r="Q18">
        <v>1</v>
      </c>
      <c r="R18">
        <v>0</v>
      </c>
      <c r="S18">
        <v>0</v>
      </c>
      <c r="T18">
        <v>4.2</v>
      </c>
      <c r="U18">
        <v>4.7</v>
      </c>
      <c r="V18">
        <v>6.5</v>
      </c>
      <c r="W18">
        <v>71605</v>
      </c>
      <c r="X18">
        <v>107272</v>
      </c>
      <c r="Y18">
        <v>-0.5</v>
      </c>
      <c r="Z18">
        <v>19.75464</v>
      </c>
      <c r="AA18">
        <v>0</v>
      </c>
      <c r="AB18">
        <v>10822</v>
      </c>
      <c r="AC18">
        <v>261627</v>
      </c>
      <c r="AD18">
        <f>AB18/AC18</f>
        <v>0.041364232284894144</v>
      </c>
      <c r="AE18">
        <v>363967</v>
      </c>
      <c r="AF18">
        <v>44705</v>
      </c>
      <c r="AG18">
        <f t="shared" si="0"/>
        <v>0.12282706948706888</v>
      </c>
      <c r="AH18">
        <v>649484</v>
      </c>
      <c r="AI18">
        <v>75158</v>
      </c>
      <c r="AJ18">
        <f t="shared" si="1"/>
        <v>0.11571955583201433</v>
      </c>
    </row>
    <row r="19" spans="1:36" ht="15">
      <c r="A19" t="s">
        <v>71</v>
      </c>
      <c r="B19">
        <v>9</v>
      </c>
      <c r="C19" t="s">
        <v>88</v>
      </c>
      <c r="D19" s="1">
        <v>630000000</v>
      </c>
      <c r="E19">
        <v>993.53</v>
      </c>
      <c r="F19">
        <v>312</v>
      </c>
      <c r="G19" t="s">
        <v>89</v>
      </c>
      <c r="H19">
        <v>1997</v>
      </c>
      <c r="I19">
        <v>12</v>
      </c>
      <c r="J19">
        <v>0</v>
      </c>
      <c r="K19">
        <v>0</v>
      </c>
      <c r="L19">
        <v>88</v>
      </c>
      <c r="M19">
        <v>10</v>
      </c>
      <c r="N19">
        <v>78</v>
      </c>
      <c r="O19">
        <v>0</v>
      </c>
      <c r="P19">
        <v>1</v>
      </c>
      <c r="Q19">
        <v>0</v>
      </c>
      <c r="R19">
        <v>0</v>
      </c>
      <c r="S19">
        <v>1</v>
      </c>
      <c r="T19">
        <v>4.4</v>
      </c>
      <c r="U19">
        <v>7.3</v>
      </c>
      <c r="V19">
        <v>7.3</v>
      </c>
      <c r="W19">
        <v>56241</v>
      </c>
      <c r="X19">
        <v>82168</v>
      </c>
      <c r="Y19">
        <v>-2.9</v>
      </c>
      <c r="Z19">
        <v>20.25462</v>
      </c>
      <c r="AA19">
        <v>0</v>
      </c>
      <c r="AB19">
        <v>14890</v>
      </c>
      <c r="AC19">
        <v>224238</v>
      </c>
      <c r="AD19">
        <f>AB19/AC19</f>
        <v>0.06640266145791525</v>
      </c>
      <c r="AE19">
        <v>301173</v>
      </c>
      <c r="AF19">
        <v>126853</v>
      </c>
      <c r="AG19">
        <f t="shared" si="0"/>
        <v>0.42119645519352666</v>
      </c>
      <c r="AH19">
        <v>597269</v>
      </c>
      <c r="AI19">
        <v>91008</v>
      </c>
      <c r="AJ19">
        <f t="shared" si="1"/>
        <v>0.15237355362491609</v>
      </c>
    </row>
    <row r="20" spans="1:36" ht="15">
      <c r="A20" t="s">
        <v>71</v>
      </c>
      <c r="B20">
        <v>10</v>
      </c>
      <c r="C20" t="s">
        <v>90</v>
      </c>
      <c r="D20" s="1">
        <v>130000000</v>
      </c>
      <c r="E20">
        <v>173.21</v>
      </c>
      <c r="F20">
        <v>56</v>
      </c>
      <c r="G20" t="s">
        <v>91</v>
      </c>
      <c r="H20">
        <v>2009</v>
      </c>
      <c r="I20">
        <v>0</v>
      </c>
      <c r="J20">
        <v>0</v>
      </c>
      <c r="K20">
        <v>0</v>
      </c>
      <c r="L20">
        <v>65</v>
      </c>
      <c r="M20">
        <v>33</v>
      </c>
      <c r="N20">
        <v>32</v>
      </c>
      <c r="O20">
        <v>0</v>
      </c>
      <c r="P20">
        <v>1</v>
      </c>
      <c r="Q20">
        <v>0</v>
      </c>
      <c r="R20">
        <v>0</v>
      </c>
      <c r="S20">
        <v>0</v>
      </c>
      <c r="T20">
        <v>4.2</v>
      </c>
      <c r="U20">
        <v>7.2</v>
      </c>
      <c r="V20">
        <v>7.5</v>
      </c>
      <c r="W20">
        <v>82537</v>
      </c>
      <c r="X20">
        <v>108305</v>
      </c>
      <c r="Y20">
        <v>-1.3</v>
      </c>
      <c r="Z20">
        <v>18.70212</v>
      </c>
      <c r="AA20">
        <v>0</v>
      </c>
      <c r="AB20">
        <v>10190</v>
      </c>
      <c r="AC20">
        <v>240936</v>
      </c>
      <c r="AD20">
        <f>AB20/AC20</f>
        <v>0.04229338911578179</v>
      </c>
      <c r="AE20">
        <v>465529</v>
      </c>
      <c r="AF20">
        <v>56114</v>
      </c>
      <c r="AG20">
        <f t="shared" si="0"/>
        <v>0.12053814048104415</v>
      </c>
      <c r="AH20">
        <v>680546</v>
      </c>
      <c r="AI20">
        <v>53880</v>
      </c>
      <c r="AJ20">
        <f t="shared" si="1"/>
        <v>0.07917172388053122</v>
      </c>
    </row>
    <row r="21" spans="1:36" ht="15">
      <c r="A21" t="s">
        <v>71</v>
      </c>
      <c r="B21">
        <v>11</v>
      </c>
      <c r="C21" t="s">
        <v>92</v>
      </c>
      <c r="D21" s="1">
        <v>16000000</v>
      </c>
      <c r="E21">
        <v>49.76</v>
      </c>
      <c r="F21">
        <v>35</v>
      </c>
      <c r="G21" t="s">
        <v>93</v>
      </c>
      <c r="H21">
        <v>2007</v>
      </c>
      <c r="I21">
        <v>2</v>
      </c>
      <c r="J21">
        <v>0</v>
      </c>
      <c r="K21">
        <v>0</v>
      </c>
      <c r="L21">
        <v>54</v>
      </c>
      <c r="M21">
        <v>44</v>
      </c>
      <c r="N21">
        <v>10</v>
      </c>
      <c r="O21">
        <v>0</v>
      </c>
      <c r="P21">
        <v>1</v>
      </c>
      <c r="Q21">
        <v>0</v>
      </c>
      <c r="R21">
        <v>0</v>
      </c>
      <c r="S21">
        <v>0</v>
      </c>
      <c r="T21">
        <v>5.8</v>
      </c>
      <c r="U21">
        <v>7.5</v>
      </c>
      <c r="V21">
        <v>10.9</v>
      </c>
      <c r="W21">
        <v>79469</v>
      </c>
      <c r="X21">
        <v>99619</v>
      </c>
      <c r="Y21">
        <v>0</v>
      </c>
      <c r="Z21">
        <v>16.60184</v>
      </c>
      <c r="AA21">
        <v>0</v>
      </c>
      <c r="AB21">
        <v>13823</v>
      </c>
      <c r="AC21">
        <v>243788</v>
      </c>
      <c r="AD21">
        <f>AB21/AC21</f>
        <v>0.056700904064186916</v>
      </c>
      <c r="AE21">
        <v>547764</v>
      </c>
      <c r="AF21">
        <v>38527</v>
      </c>
      <c r="AG21">
        <f t="shared" si="0"/>
        <v>0.07033503479600704</v>
      </c>
      <c r="AH21">
        <v>777791</v>
      </c>
      <c r="AI21">
        <v>75590</v>
      </c>
      <c r="AJ21">
        <f t="shared" si="1"/>
        <v>0.09718549070380089</v>
      </c>
    </row>
    <row r="22" spans="1:36" ht="15">
      <c r="A22" t="s">
        <v>71</v>
      </c>
      <c r="B22">
        <v>12</v>
      </c>
      <c r="C22" t="s">
        <v>94</v>
      </c>
      <c r="D22" s="1">
        <v>100000000</v>
      </c>
      <c r="E22">
        <v>78.21</v>
      </c>
      <c r="F22">
        <v>65</v>
      </c>
      <c r="G22" t="s">
        <v>95</v>
      </c>
      <c r="H22">
        <v>2008</v>
      </c>
      <c r="I22">
        <v>1</v>
      </c>
      <c r="J22">
        <v>0</v>
      </c>
      <c r="K22">
        <v>0</v>
      </c>
      <c r="L22">
        <v>74</v>
      </c>
      <c r="M22">
        <v>24</v>
      </c>
      <c r="N22">
        <v>50</v>
      </c>
      <c r="O22">
        <v>0</v>
      </c>
      <c r="P22">
        <v>1</v>
      </c>
      <c r="Q22">
        <v>0</v>
      </c>
      <c r="R22">
        <v>0</v>
      </c>
      <c r="S22">
        <v>0</v>
      </c>
      <c r="T22">
        <v>3.6</v>
      </c>
      <c r="U22">
        <v>5.9</v>
      </c>
      <c r="V22">
        <v>6.8</v>
      </c>
      <c r="W22">
        <v>85668</v>
      </c>
      <c r="X22">
        <v>114754</v>
      </c>
      <c r="Y22">
        <v>-0.9</v>
      </c>
      <c r="Z22">
        <v>18.42089</v>
      </c>
      <c r="AA22">
        <v>0</v>
      </c>
      <c r="AB22">
        <v>4443</v>
      </c>
      <c r="AC22">
        <v>231420</v>
      </c>
      <c r="AD22">
        <f>AB22/AC22</f>
        <v>0.01919885921700804</v>
      </c>
      <c r="AE22">
        <v>371681</v>
      </c>
      <c r="AF22">
        <v>17792</v>
      </c>
      <c r="AG22">
        <f t="shared" si="0"/>
        <v>0.04786900594864951</v>
      </c>
      <c r="AH22">
        <v>645331</v>
      </c>
      <c r="AI22">
        <v>39484</v>
      </c>
      <c r="AJ22">
        <f t="shared" si="1"/>
        <v>0.06118410552104269</v>
      </c>
    </row>
    <row r="23" spans="1:36" ht="15">
      <c r="A23" t="s">
        <v>71</v>
      </c>
      <c r="B23">
        <v>13</v>
      </c>
      <c r="C23" t="s">
        <v>96</v>
      </c>
      <c r="D23" s="1">
        <v>34000000</v>
      </c>
      <c r="E23">
        <v>78.91</v>
      </c>
      <c r="F23">
        <v>47</v>
      </c>
      <c r="G23" t="s">
        <v>97</v>
      </c>
      <c r="H23">
        <v>1973</v>
      </c>
      <c r="I23">
        <v>36</v>
      </c>
      <c r="J23">
        <v>0</v>
      </c>
      <c r="K23">
        <v>0</v>
      </c>
      <c r="L23">
        <v>74</v>
      </c>
      <c r="M23">
        <v>24</v>
      </c>
      <c r="N23">
        <v>50</v>
      </c>
      <c r="O23">
        <v>0</v>
      </c>
      <c r="P23">
        <v>1</v>
      </c>
      <c r="Q23">
        <v>0</v>
      </c>
      <c r="R23">
        <v>0</v>
      </c>
      <c r="S23">
        <v>0</v>
      </c>
      <c r="T23">
        <v>4.6</v>
      </c>
      <c r="U23">
        <v>5.7</v>
      </c>
      <c r="V23">
        <v>16.4</v>
      </c>
      <c r="W23">
        <v>76238</v>
      </c>
      <c r="X23">
        <v>91766</v>
      </c>
      <c r="Y23">
        <v>-1.5</v>
      </c>
      <c r="Z23">
        <v>17.3418</v>
      </c>
      <c r="AA23">
        <v>0</v>
      </c>
      <c r="AB23">
        <v>9944</v>
      </c>
      <c r="AC23">
        <v>200813</v>
      </c>
      <c r="AD23">
        <f>AB23/AC23</f>
        <v>0.04951870645824723</v>
      </c>
      <c r="AE23">
        <v>259193</v>
      </c>
      <c r="AF23">
        <v>52460</v>
      </c>
      <c r="AG23">
        <f t="shared" si="0"/>
        <v>0.2023974412889237</v>
      </c>
      <c r="AH23">
        <v>636550</v>
      </c>
      <c r="AI23">
        <v>47274</v>
      </c>
      <c r="AJ23">
        <f t="shared" si="1"/>
        <v>0.0742659649674024</v>
      </c>
    </row>
    <row r="24" spans="1:36" ht="15">
      <c r="A24" t="s">
        <v>71</v>
      </c>
      <c r="B24">
        <v>14</v>
      </c>
      <c r="C24" t="s">
        <v>98</v>
      </c>
      <c r="D24" s="1">
        <v>220000000</v>
      </c>
      <c r="E24">
        <v>366.37</v>
      </c>
      <c r="F24">
        <v>269</v>
      </c>
      <c r="G24" t="s">
        <v>99</v>
      </c>
      <c r="H24">
        <v>1993</v>
      </c>
      <c r="I24">
        <v>16</v>
      </c>
      <c r="J24">
        <v>0</v>
      </c>
      <c r="K24">
        <v>0</v>
      </c>
      <c r="L24">
        <v>73</v>
      </c>
      <c r="M24">
        <v>25</v>
      </c>
      <c r="N24">
        <v>48</v>
      </c>
      <c r="O24">
        <v>0</v>
      </c>
      <c r="P24">
        <v>1</v>
      </c>
      <c r="Q24">
        <v>0</v>
      </c>
      <c r="R24">
        <v>0</v>
      </c>
      <c r="S24">
        <v>0</v>
      </c>
      <c r="T24">
        <v>3.1</v>
      </c>
      <c r="U24">
        <v>5</v>
      </c>
      <c r="V24">
        <v>15.8</v>
      </c>
      <c r="W24">
        <v>98099</v>
      </c>
      <c r="X24">
        <v>142049</v>
      </c>
      <c r="Y24">
        <v>-1.7</v>
      </c>
      <c r="Z24">
        <v>19.18833</v>
      </c>
      <c r="AA24">
        <v>0</v>
      </c>
      <c r="AB24">
        <v>5276</v>
      </c>
      <c r="AC24">
        <v>235911</v>
      </c>
      <c r="AD24">
        <f>AB24/AC24</f>
        <v>0.02236436622285523</v>
      </c>
      <c r="AE24">
        <v>420056</v>
      </c>
      <c r="AF24">
        <v>18116</v>
      </c>
      <c r="AG24">
        <f t="shared" si="0"/>
        <v>0.04312758298893481</v>
      </c>
      <c r="AH24">
        <v>626790</v>
      </c>
      <c r="AI24">
        <v>39329</v>
      </c>
      <c r="AJ24">
        <f t="shared" si="1"/>
        <v>0.0627466934699022</v>
      </c>
    </row>
    <row r="25" spans="1:36" ht="15">
      <c r="A25" t="s">
        <v>71</v>
      </c>
      <c r="B25">
        <v>15</v>
      </c>
      <c r="C25" t="s">
        <v>100</v>
      </c>
      <c r="D25" s="1">
        <v>33000000</v>
      </c>
      <c r="E25">
        <v>13.45</v>
      </c>
      <c r="F25">
        <v>31</v>
      </c>
      <c r="G25" t="s">
        <v>101</v>
      </c>
      <c r="H25">
        <v>2001</v>
      </c>
      <c r="I25">
        <v>8</v>
      </c>
      <c r="J25">
        <v>0</v>
      </c>
      <c r="K25">
        <v>0</v>
      </c>
      <c r="L25">
        <v>68</v>
      </c>
      <c r="M25">
        <v>30</v>
      </c>
      <c r="N25">
        <v>38</v>
      </c>
      <c r="O25">
        <v>0</v>
      </c>
      <c r="P25">
        <v>1</v>
      </c>
      <c r="Q25">
        <v>0</v>
      </c>
      <c r="R25">
        <v>0</v>
      </c>
      <c r="S25">
        <v>1</v>
      </c>
      <c r="T25">
        <v>4.3</v>
      </c>
      <c r="U25">
        <v>5.1</v>
      </c>
      <c r="V25">
        <v>22.1</v>
      </c>
      <c r="W25">
        <v>90625</v>
      </c>
      <c r="X25">
        <v>110921</v>
      </c>
      <c r="Y25">
        <v>-1.3</v>
      </c>
      <c r="Z25">
        <v>17.32567</v>
      </c>
      <c r="AA25">
        <v>0</v>
      </c>
      <c r="AB25">
        <v>6645</v>
      </c>
      <c r="AC25">
        <v>223714</v>
      </c>
      <c r="AD25">
        <f>AB25/AC25</f>
        <v>0.02970310306909715</v>
      </c>
      <c r="AE25">
        <v>332137</v>
      </c>
      <c r="AF25">
        <v>12817</v>
      </c>
      <c r="AG25">
        <f t="shared" si="0"/>
        <v>0.038589497707271395</v>
      </c>
      <c r="AH25">
        <v>649468</v>
      </c>
      <c r="AI25">
        <v>41421</v>
      </c>
      <c r="AJ25">
        <f t="shared" si="1"/>
        <v>0.063776814254128</v>
      </c>
    </row>
    <row r="26" spans="1:36" ht="15">
      <c r="A26" t="s">
        <v>71</v>
      </c>
      <c r="B26">
        <v>16</v>
      </c>
      <c r="C26" t="s">
        <v>102</v>
      </c>
      <c r="D26" s="1">
        <v>130000000</v>
      </c>
      <c r="E26">
        <v>131.04</v>
      </c>
      <c r="F26">
        <v>52</v>
      </c>
      <c r="G26" t="s">
        <v>103</v>
      </c>
      <c r="H26">
        <v>1995</v>
      </c>
      <c r="I26">
        <v>14</v>
      </c>
      <c r="J26">
        <v>0</v>
      </c>
      <c r="K26">
        <v>1</v>
      </c>
      <c r="L26">
        <v>70</v>
      </c>
      <c r="M26">
        <v>29</v>
      </c>
      <c r="N26">
        <v>41</v>
      </c>
      <c r="O26">
        <v>0</v>
      </c>
      <c r="P26">
        <v>1</v>
      </c>
      <c r="Q26">
        <v>1</v>
      </c>
      <c r="R26">
        <v>0</v>
      </c>
      <c r="S26">
        <v>0</v>
      </c>
      <c r="T26">
        <v>4.5</v>
      </c>
      <c r="U26">
        <v>8.1</v>
      </c>
      <c r="V26">
        <v>19</v>
      </c>
      <c r="W26">
        <v>77607</v>
      </c>
      <c r="X26">
        <v>99679</v>
      </c>
      <c r="Y26">
        <v>-1.7</v>
      </c>
      <c r="Z26">
        <v>18.69983</v>
      </c>
      <c r="AA26">
        <v>0</v>
      </c>
      <c r="AB26">
        <v>9015</v>
      </c>
      <c r="AC26">
        <v>188250</v>
      </c>
      <c r="AD26">
        <f>AB26/AC26</f>
        <v>0.04788844621513944</v>
      </c>
      <c r="AE26">
        <v>337124</v>
      </c>
      <c r="AF26">
        <v>22315</v>
      </c>
      <c r="AG26">
        <f t="shared" si="0"/>
        <v>0.0661922616010726</v>
      </c>
      <c r="AH26">
        <v>639559</v>
      </c>
      <c r="AI26">
        <v>61024</v>
      </c>
      <c r="AJ26">
        <f t="shared" si="1"/>
        <v>0.09541574741345209</v>
      </c>
    </row>
    <row r="27" spans="1:36" ht="15">
      <c r="A27" t="s">
        <v>71</v>
      </c>
      <c r="B27">
        <v>17</v>
      </c>
      <c r="C27" t="s">
        <v>104</v>
      </c>
      <c r="D27" s="1">
        <v>93000000</v>
      </c>
      <c r="E27">
        <v>164.3</v>
      </c>
      <c r="F27">
        <v>127</v>
      </c>
      <c r="G27" t="s">
        <v>105</v>
      </c>
      <c r="H27">
        <v>1993</v>
      </c>
      <c r="I27">
        <v>16</v>
      </c>
      <c r="J27">
        <v>0</v>
      </c>
      <c r="K27">
        <v>0</v>
      </c>
      <c r="L27">
        <v>72</v>
      </c>
      <c r="M27">
        <v>26</v>
      </c>
      <c r="N27">
        <v>46</v>
      </c>
      <c r="O27">
        <v>0</v>
      </c>
      <c r="P27">
        <v>1</v>
      </c>
      <c r="Q27">
        <v>0</v>
      </c>
      <c r="R27">
        <v>0</v>
      </c>
      <c r="S27">
        <v>1</v>
      </c>
      <c r="T27">
        <v>5.7</v>
      </c>
      <c r="U27">
        <v>6.7</v>
      </c>
      <c r="V27">
        <v>6.6</v>
      </c>
      <c r="W27">
        <v>60062</v>
      </c>
      <c r="X27">
        <v>79027</v>
      </c>
      <c r="Y27">
        <v>-1.7</v>
      </c>
      <c r="Z27">
        <v>18.34707</v>
      </c>
      <c r="AA27">
        <v>0</v>
      </c>
      <c r="AB27">
        <v>13465</v>
      </c>
      <c r="AC27">
        <v>196456</v>
      </c>
      <c r="AD27">
        <f>AB27/AC27</f>
        <v>0.06853952029971087</v>
      </c>
      <c r="AE27">
        <v>501493</v>
      </c>
      <c r="AF27">
        <v>16080</v>
      </c>
      <c r="AG27">
        <f t="shared" si="0"/>
        <v>0.03206425613119226</v>
      </c>
      <c r="AH27">
        <v>611139</v>
      </c>
      <c r="AI27">
        <v>79388</v>
      </c>
      <c r="AJ27">
        <f t="shared" si="1"/>
        <v>0.12990170812204752</v>
      </c>
    </row>
    <row r="28" spans="1:36" ht="15">
      <c r="A28" t="s">
        <v>71</v>
      </c>
      <c r="B28">
        <v>18</v>
      </c>
      <c r="C28" t="s">
        <v>106</v>
      </c>
      <c r="D28" s="1">
        <v>120000000</v>
      </c>
      <c r="E28">
        <v>195.45</v>
      </c>
      <c r="F28">
        <v>84</v>
      </c>
      <c r="G28" t="s">
        <v>107</v>
      </c>
      <c r="H28">
        <v>2003</v>
      </c>
      <c r="I28">
        <v>6</v>
      </c>
      <c r="J28">
        <v>0</v>
      </c>
      <c r="K28">
        <v>0</v>
      </c>
      <c r="L28">
        <v>59</v>
      </c>
      <c r="M28">
        <v>39</v>
      </c>
      <c r="N28">
        <v>20</v>
      </c>
      <c r="O28">
        <v>0</v>
      </c>
      <c r="P28">
        <v>1</v>
      </c>
      <c r="Q28">
        <v>0</v>
      </c>
      <c r="R28">
        <v>0</v>
      </c>
      <c r="S28">
        <v>0</v>
      </c>
      <c r="T28">
        <v>7.7</v>
      </c>
      <c r="U28">
        <v>8.9</v>
      </c>
      <c r="V28">
        <v>11.3</v>
      </c>
      <c r="W28">
        <v>42514</v>
      </c>
      <c r="X28">
        <v>55168</v>
      </c>
      <c r="Y28">
        <v>-4.4</v>
      </c>
      <c r="Z28">
        <v>18.56166</v>
      </c>
      <c r="AA28">
        <v>0</v>
      </c>
      <c r="AB28">
        <v>28308</v>
      </c>
      <c r="AC28">
        <v>175524</v>
      </c>
      <c r="AD28">
        <f>AB28/AC28</f>
        <v>0.1612770903124359</v>
      </c>
      <c r="AE28">
        <v>445543</v>
      </c>
      <c r="AF28">
        <v>45951</v>
      </c>
      <c r="AG28">
        <f t="shared" si="0"/>
        <v>0.10313482649261688</v>
      </c>
      <c r="AH28">
        <v>660117</v>
      </c>
      <c r="AI28">
        <v>143518</v>
      </c>
      <c r="AJ28">
        <f t="shared" si="1"/>
        <v>0.2174129737607121</v>
      </c>
    </row>
    <row r="29" spans="1:36" ht="15">
      <c r="A29" t="s">
        <v>71</v>
      </c>
      <c r="B29">
        <v>19</v>
      </c>
      <c r="C29" t="s">
        <v>108</v>
      </c>
      <c r="D29" s="1">
        <v>39000000</v>
      </c>
      <c r="E29">
        <v>83.12</v>
      </c>
      <c r="F29">
        <v>58</v>
      </c>
      <c r="G29" t="s">
        <v>109</v>
      </c>
      <c r="H29">
        <v>1995</v>
      </c>
      <c r="I29">
        <v>14</v>
      </c>
      <c r="J29">
        <v>1</v>
      </c>
      <c r="K29">
        <v>0</v>
      </c>
      <c r="L29">
        <v>46</v>
      </c>
      <c r="M29">
        <v>52</v>
      </c>
      <c r="N29">
        <v>6</v>
      </c>
      <c r="O29">
        <v>0</v>
      </c>
      <c r="P29">
        <v>0</v>
      </c>
      <c r="Q29">
        <v>0</v>
      </c>
      <c r="R29">
        <v>0</v>
      </c>
      <c r="S29">
        <v>0</v>
      </c>
      <c r="T29">
        <v>5.7</v>
      </c>
      <c r="U29">
        <v>7.6</v>
      </c>
      <c r="V29">
        <v>8.5</v>
      </c>
      <c r="W29">
        <v>51120</v>
      </c>
      <c r="X29">
        <v>71462</v>
      </c>
      <c r="Y29">
        <v>-2.6</v>
      </c>
      <c r="Z29">
        <v>17.49038</v>
      </c>
      <c r="AA29">
        <v>0</v>
      </c>
      <c r="AB29">
        <v>23189</v>
      </c>
      <c r="AC29">
        <v>228694</v>
      </c>
      <c r="AD29">
        <f>AB29/AC29</f>
        <v>0.10139750059030844</v>
      </c>
      <c r="AE29">
        <v>592560</v>
      </c>
      <c r="AF29">
        <v>31614</v>
      </c>
      <c r="AG29">
        <f t="shared" si="0"/>
        <v>0.053351559335763465</v>
      </c>
      <c r="AH29">
        <v>731863</v>
      </c>
      <c r="AI29">
        <v>105551</v>
      </c>
      <c r="AJ29">
        <f t="shared" si="1"/>
        <v>0.14422234762517028</v>
      </c>
    </row>
    <row r="30" spans="1:36" ht="15">
      <c r="A30" t="s">
        <v>71</v>
      </c>
      <c r="B30">
        <v>20</v>
      </c>
      <c r="C30" t="s">
        <v>110</v>
      </c>
      <c r="D30" s="1">
        <v>81000000</v>
      </c>
      <c r="E30">
        <v>211.68</v>
      </c>
      <c r="F30">
        <v>69</v>
      </c>
      <c r="G30" t="s">
        <v>111</v>
      </c>
      <c r="H30">
        <v>2005</v>
      </c>
      <c r="I30">
        <v>4</v>
      </c>
      <c r="J30">
        <v>0</v>
      </c>
      <c r="K30">
        <v>0</v>
      </c>
      <c r="L30">
        <v>60</v>
      </c>
      <c r="M30">
        <v>39</v>
      </c>
      <c r="N30">
        <v>21</v>
      </c>
      <c r="O30">
        <v>0</v>
      </c>
      <c r="P30">
        <v>1</v>
      </c>
      <c r="Q30">
        <v>0</v>
      </c>
      <c r="R30">
        <v>0</v>
      </c>
      <c r="S30">
        <v>0</v>
      </c>
      <c r="T30">
        <v>6.5</v>
      </c>
      <c r="U30">
        <v>5</v>
      </c>
      <c r="V30">
        <v>7.6</v>
      </c>
      <c r="W30">
        <v>33441</v>
      </c>
      <c r="X30">
        <v>45907</v>
      </c>
      <c r="Y30">
        <v>-6.6</v>
      </c>
      <c r="Z30">
        <v>18.20858</v>
      </c>
      <c r="AA30">
        <v>0</v>
      </c>
      <c r="AB30">
        <v>36225</v>
      </c>
      <c r="AC30">
        <v>144493</v>
      </c>
      <c r="AD30">
        <f>AB30/AC30</f>
        <v>0.2507041863619691</v>
      </c>
      <c r="AE30">
        <v>406212</v>
      </c>
      <c r="AF30">
        <v>45961</v>
      </c>
      <c r="AG30">
        <f t="shared" si="0"/>
        <v>0.11314535267298849</v>
      </c>
      <c r="AH30">
        <v>634964</v>
      </c>
      <c r="AI30">
        <v>193601</v>
      </c>
      <c r="AJ30">
        <f t="shared" si="1"/>
        <v>0.30490075027875596</v>
      </c>
    </row>
    <row r="31" spans="1:36" ht="15">
      <c r="A31" t="s">
        <v>71</v>
      </c>
      <c r="B31">
        <v>21</v>
      </c>
      <c r="C31" t="s">
        <v>112</v>
      </c>
      <c r="D31" s="1">
        <v>62000000</v>
      </c>
      <c r="E31">
        <v>255.24</v>
      </c>
      <c r="F31">
        <v>75</v>
      </c>
      <c r="G31" t="s">
        <v>113</v>
      </c>
      <c r="H31">
        <v>2003</v>
      </c>
      <c r="I31">
        <v>6</v>
      </c>
      <c r="J31">
        <v>1</v>
      </c>
      <c r="K31">
        <v>0</v>
      </c>
      <c r="L31">
        <v>42</v>
      </c>
      <c r="M31">
        <v>56</v>
      </c>
      <c r="N31">
        <v>14</v>
      </c>
      <c r="O31">
        <v>0</v>
      </c>
      <c r="P31">
        <v>0</v>
      </c>
      <c r="Q31">
        <v>0</v>
      </c>
      <c r="R31">
        <v>0</v>
      </c>
      <c r="S31">
        <v>0</v>
      </c>
      <c r="T31">
        <v>5.5</v>
      </c>
      <c r="U31">
        <v>7</v>
      </c>
      <c r="V31">
        <v>7.9</v>
      </c>
      <c r="W31">
        <v>48710</v>
      </c>
      <c r="X31">
        <v>63059</v>
      </c>
      <c r="Y31">
        <v>-3.9</v>
      </c>
      <c r="Z31">
        <v>17.94727</v>
      </c>
      <c r="AA31">
        <v>0</v>
      </c>
      <c r="AB31">
        <v>29663</v>
      </c>
      <c r="AC31">
        <v>201713</v>
      </c>
      <c r="AD31">
        <f>AB31/AC31</f>
        <v>0.1470554699003039</v>
      </c>
      <c r="AE31">
        <v>556205</v>
      </c>
      <c r="AF31">
        <v>18625</v>
      </c>
      <c r="AG31">
        <f t="shared" si="0"/>
        <v>0.033485855035463544</v>
      </c>
      <c r="AH31">
        <v>736820</v>
      </c>
      <c r="AI31">
        <v>137460</v>
      </c>
      <c r="AJ31">
        <f t="shared" si="1"/>
        <v>0.18655845389647405</v>
      </c>
    </row>
    <row r="32" spans="1:36" ht="15">
      <c r="A32" t="s">
        <v>71</v>
      </c>
      <c r="B32">
        <v>22</v>
      </c>
      <c r="C32" t="s">
        <v>114</v>
      </c>
      <c r="D32" s="1">
        <v>88000000</v>
      </c>
      <c r="E32">
        <v>248.06</v>
      </c>
      <c r="F32">
        <v>80</v>
      </c>
      <c r="G32" t="s">
        <v>115</v>
      </c>
      <c r="H32">
        <v>2007</v>
      </c>
      <c r="I32">
        <v>2</v>
      </c>
      <c r="J32">
        <v>1</v>
      </c>
      <c r="K32">
        <v>0</v>
      </c>
      <c r="L32">
        <v>38</v>
      </c>
      <c r="M32">
        <v>60</v>
      </c>
      <c r="N32">
        <v>22</v>
      </c>
      <c r="O32">
        <v>0</v>
      </c>
      <c r="P32">
        <v>0</v>
      </c>
      <c r="Q32">
        <v>0</v>
      </c>
      <c r="R32">
        <v>0</v>
      </c>
      <c r="S32">
        <v>0</v>
      </c>
      <c r="T32">
        <v>4.7</v>
      </c>
      <c r="U32">
        <v>8.2</v>
      </c>
      <c r="V32">
        <v>6.4</v>
      </c>
      <c r="W32">
        <v>53480</v>
      </c>
      <c r="X32">
        <v>69427</v>
      </c>
      <c r="Y32">
        <v>-2.9</v>
      </c>
      <c r="Z32">
        <v>18.29056</v>
      </c>
      <c r="AA32">
        <v>0</v>
      </c>
      <c r="AB32">
        <v>20806</v>
      </c>
      <c r="AC32">
        <v>236982</v>
      </c>
      <c r="AD32">
        <f>AB32/AC32</f>
        <v>0.08779569756352804</v>
      </c>
      <c r="AE32">
        <v>571192</v>
      </c>
      <c r="AF32">
        <v>44187</v>
      </c>
      <c r="AG32">
        <f t="shared" si="0"/>
        <v>0.0773592767405706</v>
      </c>
      <c r="AH32">
        <v>713211</v>
      </c>
      <c r="AI32">
        <v>97348</v>
      </c>
      <c r="AJ32">
        <f t="shared" si="1"/>
        <v>0.13649256671588073</v>
      </c>
    </row>
    <row r="33" spans="1:36" ht="15">
      <c r="A33" t="s">
        <v>71</v>
      </c>
      <c r="B33">
        <v>23</v>
      </c>
      <c r="C33" t="s">
        <v>116</v>
      </c>
      <c r="D33" s="1">
        <v>140000000</v>
      </c>
      <c r="E33">
        <v>450.01</v>
      </c>
      <c r="F33">
        <v>153</v>
      </c>
      <c r="G33" t="s">
        <v>117</v>
      </c>
      <c r="H33">
        <v>1998</v>
      </c>
      <c r="I33">
        <v>11</v>
      </c>
      <c r="J33">
        <v>0</v>
      </c>
      <c r="K33">
        <v>0</v>
      </c>
      <c r="L33">
        <v>66</v>
      </c>
      <c r="M33">
        <v>32</v>
      </c>
      <c r="N33">
        <v>34</v>
      </c>
      <c r="O33">
        <v>0</v>
      </c>
      <c r="P33">
        <v>1</v>
      </c>
      <c r="Q33">
        <v>0</v>
      </c>
      <c r="R33">
        <v>0</v>
      </c>
      <c r="S33">
        <v>0</v>
      </c>
      <c r="T33">
        <v>4.1</v>
      </c>
      <c r="U33">
        <v>7.4</v>
      </c>
      <c r="V33">
        <v>8.7</v>
      </c>
      <c r="W33">
        <v>60679</v>
      </c>
      <c r="X33">
        <v>79685</v>
      </c>
      <c r="Y33">
        <v>-2.2</v>
      </c>
      <c r="Z33">
        <v>18.76508</v>
      </c>
      <c r="AA33">
        <v>0</v>
      </c>
      <c r="AB33">
        <v>12384</v>
      </c>
      <c r="AC33">
        <v>208057</v>
      </c>
      <c r="AD33">
        <f>AB33/AC33</f>
        <v>0.05952215017999875</v>
      </c>
      <c r="AE33">
        <v>448802</v>
      </c>
      <c r="AF33">
        <v>11430</v>
      </c>
      <c r="AG33">
        <f t="shared" si="0"/>
        <v>0.025467800945628585</v>
      </c>
      <c r="AH33">
        <v>642570</v>
      </c>
      <c r="AI33">
        <v>91531</v>
      </c>
      <c r="AJ33">
        <f t="shared" si="1"/>
        <v>0.14244518106976672</v>
      </c>
    </row>
    <row r="34" spans="1:36" ht="15">
      <c r="A34" t="s">
        <v>71</v>
      </c>
      <c r="B34">
        <v>24</v>
      </c>
      <c r="C34" t="s">
        <v>118</v>
      </c>
      <c r="D34" s="1">
        <v>100000000</v>
      </c>
      <c r="E34">
        <v>180.04</v>
      </c>
      <c r="F34">
        <v>47</v>
      </c>
      <c r="G34" t="s">
        <v>119</v>
      </c>
      <c r="H34">
        <v>1987</v>
      </c>
      <c r="I34">
        <v>22</v>
      </c>
      <c r="J34">
        <v>1</v>
      </c>
      <c r="K34">
        <v>0</v>
      </c>
      <c r="L34">
        <v>51</v>
      </c>
      <c r="M34">
        <v>48</v>
      </c>
      <c r="N34">
        <v>3</v>
      </c>
      <c r="O34">
        <v>1</v>
      </c>
      <c r="P34">
        <v>1</v>
      </c>
      <c r="Q34">
        <v>0</v>
      </c>
      <c r="R34">
        <v>0</v>
      </c>
      <c r="S34">
        <v>0</v>
      </c>
      <c r="T34">
        <v>3.5</v>
      </c>
      <c r="U34">
        <v>6.5</v>
      </c>
      <c r="V34">
        <v>11.2</v>
      </c>
      <c r="W34">
        <v>79995</v>
      </c>
      <c r="X34">
        <v>100888</v>
      </c>
      <c r="Y34">
        <v>-1.5</v>
      </c>
      <c r="Z34">
        <v>18.42585</v>
      </c>
      <c r="AA34">
        <v>0</v>
      </c>
      <c r="AB34">
        <v>7800</v>
      </c>
      <c r="AC34">
        <v>222047</v>
      </c>
      <c r="AD34">
        <f>AB34/AC34</f>
        <v>0.03512769819002283</v>
      </c>
      <c r="AE34">
        <v>500336</v>
      </c>
      <c r="AF34">
        <v>8497</v>
      </c>
      <c r="AG34">
        <f t="shared" si="0"/>
        <v>0.016982587701064884</v>
      </c>
      <c r="AH34">
        <v>648032</v>
      </c>
      <c r="AI34">
        <v>39401</v>
      </c>
      <c r="AJ34">
        <f t="shared" si="1"/>
        <v>0.060801009826675224</v>
      </c>
    </row>
    <row r="35" spans="1:36" ht="15">
      <c r="A35" t="s">
        <v>71</v>
      </c>
      <c r="B35">
        <v>25</v>
      </c>
      <c r="C35" t="s">
        <v>120</v>
      </c>
      <c r="D35" s="1">
        <v>25000000</v>
      </c>
      <c r="E35">
        <v>43.85</v>
      </c>
      <c r="F35">
        <v>46</v>
      </c>
      <c r="G35" t="s">
        <v>121</v>
      </c>
      <c r="H35">
        <v>1993</v>
      </c>
      <c r="I35">
        <v>16</v>
      </c>
      <c r="J35">
        <v>1</v>
      </c>
      <c r="K35">
        <v>1</v>
      </c>
      <c r="L35">
        <v>49</v>
      </c>
      <c r="M35">
        <v>48</v>
      </c>
      <c r="N35">
        <v>1</v>
      </c>
      <c r="O35">
        <v>1</v>
      </c>
      <c r="P35">
        <v>1</v>
      </c>
      <c r="Q35">
        <v>0</v>
      </c>
      <c r="R35">
        <v>1</v>
      </c>
      <c r="S35">
        <v>0</v>
      </c>
      <c r="T35">
        <v>5.5</v>
      </c>
      <c r="U35">
        <v>7.5</v>
      </c>
      <c r="V35">
        <v>10.6</v>
      </c>
      <c r="W35">
        <v>63646</v>
      </c>
      <c r="X35">
        <v>78472</v>
      </c>
      <c r="Y35">
        <v>-1.2</v>
      </c>
      <c r="Z35">
        <v>17.0481</v>
      </c>
      <c r="AA35">
        <v>0</v>
      </c>
      <c r="AB35">
        <v>16390</v>
      </c>
      <c r="AC35">
        <v>228030</v>
      </c>
      <c r="AD35">
        <f>AB35/AC35</f>
        <v>0.07187650747708635</v>
      </c>
      <c r="AE35">
        <v>550286</v>
      </c>
      <c r="AF35">
        <v>75199</v>
      </c>
      <c r="AG35">
        <f t="shared" si="0"/>
        <v>0.13665439426043913</v>
      </c>
      <c r="AH35">
        <v>786508</v>
      </c>
      <c r="AI35">
        <v>107172</v>
      </c>
      <c r="AJ35">
        <f t="shared" si="1"/>
        <v>0.13626307679006444</v>
      </c>
    </row>
    <row r="36" spans="1:36" ht="15">
      <c r="A36" t="s">
        <v>71</v>
      </c>
      <c r="B36">
        <v>26</v>
      </c>
      <c r="C36" t="s">
        <v>122</v>
      </c>
      <c r="D36" s="1">
        <v>39000000</v>
      </c>
      <c r="E36">
        <v>182.83</v>
      </c>
      <c r="F36">
        <v>95</v>
      </c>
      <c r="G36" t="s">
        <v>123</v>
      </c>
      <c r="H36">
        <v>1981</v>
      </c>
      <c r="I36">
        <v>28</v>
      </c>
      <c r="J36">
        <v>1</v>
      </c>
      <c r="K36">
        <v>1</v>
      </c>
      <c r="L36">
        <v>51</v>
      </c>
      <c r="M36">
        <v>47</v>
      </c>
      <c r="N36">
        <v>4</v>
      </c>
      <c r="O36">
        <v>1</v>
      </c>
      <c r="P36">
        <v>1</v>
      </c>
      <c r="Q36">
        <v>0</v>
      </c>
      <c r="R36">
        <v>1</v>
      </c>
      <c r="S36">
        <v>0</v>
      </c>
      <c r="T36">
        <v>4.3</v>
      </c>
      <c r="U36">
        <v>6.6</v>
      </c>
      <c r="V36">
        <v>9.9</v>
      </c>
      <c r="W36">
        <v>75206</v>
      </c>
      <c r="X36">
        <v>100069</v>
      </c>
      <c r="Y36">
        <v>-1</v>
      </c>
      <c r="Z36">
        <v>17.46862</v>
      </c>
      <c r="AA36">
        <v>0</v>
      </c>
      <c r="AB36">
        <v>6836</v>
      </c>
      <c r="AC36">
        <v>219121</v>
      </c>
      <c r="AD36">
        <f>AB36/AC36</f>
        <v>0.031197374966342797</v>
      </c>
      <c r="AE36">
        <v>415125</v>
      </c>
      <c r="AF36">
        <v>28611</v>
      </c>
      <c r="AG36">
        <f t="shared" si="0"/>
        <v>0.06892140921409214</v>
      </c>
      <c r="AH36">
        <v>669769</v>
      </c>
      <c r="AI36">
        <v>48798</v>
      </c>
      <c r="AJ36">
        <f t="shared" si="1"/>
        <v>0.07285795550406185</v>
      </c>
    </row>
    <row r="37" spans="1:36" ht="15">
      <c r="A37" t="s">
        <v>71</v>
      </c>
      <c r="B37">
        <v>27</v>
      </c>
      <c r="C37" t="s">
        <v>124</v>
      </c>
      <c r="D37" s="1">
        <v>14000000</v>
      </c>
      <c r="E37">
        <v>107.87</v>
      </c>
      <c r="F37">
        <v>23</v>
      </c>
      <c r="G37" t="s">
        <v>125</v>
      </c>
      <c r="H37">
        <v>1997</v>
      </c>
      <c r="I37">
        <v>12</v>
      </c>
      <c r="J37">
        <v>0</v>
      </c>
      <c r="K37">
        <v>0</v>
      </c>
      <c r="L37">
        <v>66</v>
      </c>
      <c r="M37">
        <v>32</v>
      </c>
      <c r="N37">
        <v>34</v>
      </c>
      <c r="O37">
        <v>0</v>
      </c>
      <c r="P37">
        <v>1</v>
      </c>
      <c r="Q37">
        <v>0</v>
      </c>
      <c r="R37">
        <v>0</v>
      </c>
      <c r="S37">
        <v>0</v>
      </c>
      <c r="T37">
        <v>4.1</v>
      </c>
      <c r="U37">
        <v>7.5</v>
      </c>
      <c r="V37">
        <v>8.6</v>
      </c>
      <c r="W37">
        <v>59177</v>
      </c>
      <c r="X37">
        <v>79036</v>
      </c>
      <c r="Y37">
        <v>-1.5</v>
      </c>
      <c r="Z37">
        <v>16.46008</v>
      </c>
      <c r="AA37">
        <v>0</v>
      </c>
      <c r="AB37">
        <v>10822</v>
      </c>
      <c r="AC37">
        <v>212777</v>
      </c>
      <c r="AD37">
        <f>AB37/AC37</f>
        <v>0.05086076032653905</v>
      </c>
      <c r="AE37">
        <v>375247</v>
      </c>
      <c r="AF37">
        <v>31078</v>
      </c>
      <c r="AG37">
        <f t="shared" si="0"/>
        <v>0.0828201158170485</v>
      </c>
      <c r="AH37">
        <v>668546</v>
      </c>
      <c r="AI37">
        <v>76088</v>
      </c>
      <c r="AJ37">
        <f t="shared" si="1"/>
        <v>0.11381116632213789</v>
      </c>
    </row>
    <row r="38" spans="1:36" ht="15">
      <c r="A38" t="s">
        <v>71</v>
      </c>
      <c r="B38">
        <v>28</v>
      </c>
      <c r="C38" t="s">
        <v>126</v>
      </c>
      <c r="D38" s="1">
        <v>12000000</v>
      </c>
      <c r="E38">
        <v>68.76</v>
      </c>
      <c r="F38">
        <v>20</v>
      </c>
      <c r="G38" t="s">
        <v>127</v>
      </c>
      <c r="H38">
        <v>1983</v>
      </c>
      <c r="I38">
        <v>26</v>
      </c>
      <c r="J38">
        <v>0</v>
      </c>
      <c r="K38">
        <v>1</v>
      </c>
      <c r="L38">
        <v>76</v>
      </c>
      <c r="M38">
        <v>22</v>
      </c>
      <c r="N38">
        <v>54</v>
      </c>
      <c r="O38">
        <v>0</v>
      </c>
      <c r="P38">
        <v>1</v>
      </c>
      <c r="Q38">
        <v>1</v>
      </c>
      <c r="R38">
        <v>0</v>
      </c>
      <c r="S38">
        <v>0</v>
      </c>
      <c r="T38">
        <v>4.8</v>
      </c>
      <c r="U38">
        <v>10.2</v>
      </c>
      <c r="V38">
        <v>11.5</v>
      </c>
      <c r="W38">
        <v>51290</v>
      </c>
      <c r="X38">
        <v>81150</v>
      </c>
      <c r="Y38">
        <v>-2.1</v>
      </c>
      <c r="Z38">
        <v>16.26924</v>
      </c>
      <c r="AA38">
        <v>0</v>
      </c>
      <c r="AB38">
        <v>13209</v>
      </c>
      <c r="AC38">
        <v>189826</v>
      </c>
      <c r="AD38">
        <f>AB38/AC38</f>
        <v>0.06958477763846892</v>
      </c>
      <c r="AE38">
        <v>346087</v>
      </c>
      <c r="AF38">
        <v>23977</v>
      </c>
      <c r="AG38">
        <f t="shared" si="0"/>
        <v>0.06928026767835833</v>
      </c>
      <c r="AH38">
        <v>621018</v>
      </c>
      <c r="AI38">
        <v>106137</v>
      </c>
      <c r="AJ38">
        <f t="shared" si="1"/>
        <v>0.1709080896205907</v>
      </c>
    </row>
    <row r="39" spans="1:36" ht="15">
      <c r="A39" t="s">
        <v>71</v>
      </c>
      <c r="B39">
        <v>29</v>
      </c>
      <c r="C39" t="s">
        <v>128</v>
      </c>
      <c r="D39" s="1">
        <v>130000000</v>
      </c>
      <c r="E39">
        <v>442.8</v>
      </c>
      <c r="F39">
        <v>160</v>
      </c>
      <c r="G39" t="s">
        <v>129</v>
      </c>
      <c r="H39">
        <v>2001</v>
      </c>
      <c r="I39">
        <v>8</v>
      </c>
      <c r="J39">
        <v>0</v>
      </c>
      <c r="K39">
        <v>0</v>
      </c>
      <c r="L39">
        <v>68</v>
      </c>
      <c r="M39">
        <v>30</v>
      </c>
      <c r="N39">
        <v>38</v>
      </c>
      <c r="O39">
        <v>0</v>
      </c>
      <c r="P39">
        <v>1</v>
      </c>
      <c r="Q39">
        <v>0</v>
      </c>
      <c r="R39">
        <v>0</v>
      </c>
      <c r="S39">
        <v>1</v>
      </c>
      <c r="T39">
        <v>4.2</v>
      </c>
      <c r="U39">
        <v>5.2</v>
      </c>
      <c r="V39">
        <v>7.5</v>
      </c>
      <c r="W39">
        <v>56856</v>
      </c>
      <c r="X39">
        <v>79175</v>
      </c>
      <c r="Y39">
        <v>-0.2</v>
      </c>
      <c r="Z39">
        <v>18.65815</v>
      </c>
      <c r="AA39">
        <v>0</v>
      </c>
      <c r="AB39">
        <v>9651</v>
      </c>
      <c r="AC39">
        <v>224809</v>
      </c>
      <c r="AD39">
        <f>AB39/AC39</f>
        <v>0.04292977594313395</v>
      </c>
      <c r="AE39">
        <v>388891</v>
      </c>
      <c r="AF39">
        <v>34680</v>
      </c>
      <c r="AG39">
        <f t="shared" si="0"/>
        <v>0.08917665875528104</v>
      </c>
      <c r="AH39">
        <v>639034</v>
      </c>
      <c r="AI39">
        <v>86297</v>
      </c>
      <c r="AJ39">
        <f t="shared" si="1"/>
        <v>0.13504289286642027</v>
      </c>
    </row>
    <row r="40" spans="1:36" ht="15">
      <c r="A40" t="s">
        <v>71</v>
      </c>
      <c r="B40">
        <v>30</v>
      </c>
      <c r="C40" t="s">
        <v>130</v>
      </c>
      <c r="D40" s="1">
        <v>200000000</v>
      </c>
      <c r="E40">
        <v>447.21</v>
      </c>
      <c r="F40">
        <v>343</v>
      </c>
      <c r="G40" t="s">
        <v>131</v>
      </c>
      <c r="H40">
        <v>1975</v>
      </c>
      <c r="I40">
        <v>34</v>
      </c>
      <c r="J40">
        <v>0</v>
      </c>
      <c r="K40">
        <v>1</v>
      </c>
      <c r="L40">
        <v>70</v>
      </c>
      <c r="M40">
        <v>28</v>
      </c>
      <c r="N40">
        <v>42</v>
      </c>
      <c r="O40">
        <v>0</v>
      </c>
      <c r="P40">
        <v>1</v>
      </c>
      <c r="Q40">
        <v>1</v>
      </c>
      <c r="R40">
        <v>0</v>
      </c>
      <c r="S40">
        <v>0</v>
      </c>
      <c r="T40">
        <v>3.4</v>
      </c>
      <c r="U40">
        <v>2.8</v>
      </c>
      <c r="V40">
        <v>5.6</v>
      </c>
      <c r="W40">
        <v>82425</v>
      </c>
      <c r="X40">
        <v>139790</v>
      </c>
      <c r="Y40">
        <v>-1.5</v>
      </c>
      <c r="Z40">
        <v>19.13562</v>
      </c>
      <c r="AA40">
        <v>0</v>
      </c>
      <c r="AB40">
        <v>3651</v>
      </c>
      <c r="AC40">
        <v>283238</v>
      </c>
      <c r="AD40">
        <f>AB40/AC40</f>
        <v>0.012890219532689822</v>
      </c>
      <c r="AE40">
        <v>529276</v>
      </c>
      <c r="AF40">
        <v>21694</v>
      </c>
      <c r="AG40">
        <f t="shared" si="0"/>
        <v>0.04098806671755379</v>
      </c>
      <c r="AH40">
        <v>644772</v>
      </c>
      <c r="AI40">
        <v>53853</v>
      </c>
      <c r="AJ40">
        <f t="shared" si="1"/>
        <v>0.08352254750516462</v>
      </c>
    </row>
    <row r="41" spans="1:36" ht="15">
      <c r="A41" t="s">
        <v>71</v>
      </c>
      <c r="B41">
        <v>31</v>
      </c>
      <c r="C41" t="s">
        <v>132</v>
      </c>
      <c r="D41" s="1">
        <v>47000000</v>
      </c>
      <c r="E41">
        <v>103.69</v>
      </c>
      <c r="F41">
        <v>41</v>
      </c>
      <c r="G41" t="s">
        <v>133</v>
      </c>
      <c r="H41">
        <v>1993</v>
      </c>
      <c r="I41">
        <v>16</v>
      </c>
      <c r="J41">
        <v>0</v>
      </c>
      <c r="K41">
        <v>0</v>
      </c>
      <c r="L41">
        <v>80</v>
      </c>
      <c r="M41">
        <v>18</v>
      </c>
      <c r="N41">
        <v>62</v>
      </c>
      <c r="O41">
        <v>0</v>
      </c>
      <c r="P41">
        <v>1</v>
      </c>
      <c r="Q41">
        <v>0</v>
      </c>
      <c r="R41">
        <v>0</v>
      </c>
      <c r="S41">
        <v>0</v>
      </c>
      <c r="T41">
        <v>5.5</v>
      </c>
      <c r="U41">
        <v>7.3</v>
      </c>
      <c r="V41">
        <v>13.5</v>
      </c>
      <c r="W41">
        <v>34956</v>
      </c>
      <c r="X41">
        <v>50569</v>
      </c>
      <c r="Y41">
        <v>-1.6</v>
      </c>
      <c r="Z41">
        <v>17.6622</v>
      </c>
      <c r="AA41">
        <v>0</v>
      </c>
      <c r="AB41">
        <v>16903</v>
      </c>
      <c r="AC41">
        <v>175093</v>
      </c>
      <c r="AD41">
        <f>AB41/AC41</f>
        <v>0.09653726876574163</v>
      </c>
      <c r="AE41">
        <v>270013</v>
      </c>
      <c r="AF41">
        <v>29258</v>
      </c>
      <c r="AG41">
        <f t="shared" si="0"/>
        <v>0.10835774573816816</v>
      </c>
      <c r="AH41">
        <v>608759</v>
      </c>
      <c r="AI41">
        <v>162550</v>
      </c>
      <c r="AJ41">
        <f t="shared" si="1"/>
        <v>0.26701863956015437</v>
      </c>
    </row>
    <row r="42" spans="1:36" ht="15">
      <c r="A42" t="s">
        <v>71</v>
      </c>
      <c r="B42">
        <v>32</v>
      </c>
      <c r="C42" t="s">
        <v>134</v>
      </c>
      <c r="D42" s="1">
        <v>110000000</v>
      </c>
      <c r="E42">
        <v>221.89</v>
      </c>
      <c r="F42">
        <v>77</v>
      </c>
      <c r="G42" t="s">
        <v>135</v>
      </c>
      <c r="H42">
        <v>2009</v>
      </c>
      <c r="I42">
        <v>0</v>
      </c>
      <c r="J42">
        <v>0</v>
      </c>
      <c r="K42">
        <v>0</v>
      </c>
      <c r="L42">
        <v>68</v>
      </c>
      <c r="M42">
        <v>30</v>
      </c>
      <c r="N42">
        <v>38</v>
      </c>
      <c r="O42">
        <v>0</v>
      </c>
      <c r="P42">
        <v>1</v>
      </c>
      <c r="Q42">
        <v>0</v>
      </c>
      <c r="R42">
        <v>0</v>
      </c>
      <c r="S42">
        <v>0</v>
      </c>
      <c r="T42">
        <v>4.9</v>
      </c>
      <c r="U42">
        <v>6.6</v>
      </c>
      <c r="V42">
        <v>14.9</v>
      </c>
      <c r="W42">
        <v>53178</v>
      </c>
      <c r="X42">
        <v>65370</v>
      </c>
      <c r="Y42">
        <v>-2</v>
      </c>
      <c r="Z42">
        <v>18.47308</v>
      </c>
      <c r="AA42">
        <v>0</v>
      </c>
      <c r="AB42">
        <v>12618</v>
      </c>
      <c r="AC42">
        <v>159960</v>
      </c>
      <c r="AD42">
        <f>AB42/AC42</f>
        <v>0.07888222055513879</v>
      </c>
      <c r="AE42">
        <v>269730</v>
      </c>
      <c r="AF42">
        <v>15539</v>
      </c>
      <c r="AG42">
        <f t="shared" si="0"/>
        <v>0.057609461313165015</v>
      </c>
      <c r="AH42">
        <v>635151</v>
      </c>
      <c r="AI42">
        <v>86728</v>
      </c>
      <c r="AJ42">
        <f t="shared" si="1"/>
        <v>0.13654705731393008</v>
      </c>
    </row>
    <row r="43" spans="1:36" ht="15">
      <c r="A43" t="s">
        <v>71</v>
      </c>
      <c r="B43">
        <v>33</v>
      </c>
      <c r="C43" t="s">
        <v>136</v>
      </c>
      <c r="D43" s="1">
        <v>170000000</v>
      </c>
      <c r="E43">
        <v>162.37</v>
      </c>
      <c r="F43">
        <v>180</v>
      </c>
      <c r="G43" t="s">
        <v>137</v>
      </c>
      <c r="H43">
        <v>2001</v>
      </c>
      <c r="I43">
        <v>8</v>
      </c>
      <c r="J43">
        <v>0</v>
      </c>
      <c r="K43">
        <v>0</v>
      </c>
      <c r="L43">
        <v>87</v>
      </c>
      <c r="M43">
        <v>12</v>
      </c>
      <c r="N43">
        <v>75</v>
      </c>
      <c r="O43">
        <v>0</v>
      </c>
      <c r="P43">
        <v>1</v>
      </c>
      <c r="Q43">
        <v>0</v>
      </c>
      <c r="R43">
        <v>0</v>
      </c>
      <c r="S43">
        <v>0</v>
      </c>
      <c r="T43">
        <v>5.7</v>
      </c>
      <c r="U43">
        <v>5.5</v>
      </c>
      <c r="V43">
        <v>5.9</v>
      </c>
      <c r="W43">
        <v>42686</v>
      </c>
      <c r="X43">
        <v>66513</v>
      </c>
      <c r="Y43">
        <v>-1.5</v>
      </c>
      <c r="Z43">
        <v>18.96257</v>
      </c>
      <c r="AA43">
        <v>0</v>
      </c>
      <c r="AB43">
        <v>17457</v>
      </c>
      <c r="AC43">
        <v>229603</v>
      </c>
      <c r="AD43">
        <f>AB43/AC43</f>
        <v>0.07603123652565515</v>
      </c>
      <c r="AE43">
        <v>210471</v>
      </c>
      <c r="AF43">
        <v>177748</v>
      </c>
      <c r="AG43">
        <f t="shared" si="0"/>
        <v>0.8445248989171905</v>
      </c>
      <c r="AH43">
        <v>626478</v>
      </c>
      <c r="AI43">
        <v>121994</v>
      </c>
      <c r="AJ43">
        <f t="shared" si="1"/>
        <v>0.19472990272603347</v>
      </c>
    </row>
    <row r="44" spans="1:36" ht="15">
      <c r="A44" t="s">
        <v>71</v>
      </c>
      <c r="B44">
        <v>34</v>
      </c>
      <c r="C44" t="s">
        <v>138</v>
      </c>
      <c r="D44" s="1">
        <v>580000000</v>
      </c>
      <c r="E44">
        <v>417.99</v>
      </c>
      <c r="F44">
        <v>85</v>
      </c>
      <c r="G44" t="s">
        <v>139</v>
      </c>
      <c r="H44">
        <v>1993</v>
      </c>
      <c r="I44">
        <v>16</v>
      </c>
      <c r="J44">
        <v>0</v>
      </c>
      <c r="K44">
        <v>0</v>
      </c>
      <c r="L44">
        <v>75</v>
      </c>
      <c r="M44">
        <v>23</v>
      </c>
      <c r="N44">
        <v>52</v>
      </c>
      <c r="O44">
        <v>0</v>
      </c>
      <c r="P44">
        <v>1</v>
      </c>
      <c r="Q44">
        <v>0</v>
      </c>
      <c r="R44">
        <v>0</v>
      </c>
      <c r="S44">
        <v>1</v>
      </c>
      <c r="T44">
        <v>3.8</v>
      </c>
      <c r="U44">
        <v>8.8</v>
      </c>
      <c r="V44">
        <v>17.3</v>
      </c>
      <c r="W44">
        <v>37113</v>
      </c>
      <c r="X44">
        <v>51802</v>
      </c>
      <c r="Y44">
        <v>-3.8</v>
      </c>
      <c r="Z44">
        <v>20.17159</v>
      </c>
      <c r="AA44">
        <v>0</v>
      </c>
      <c r="AB44">
        <v>16339</v>
      </c>
      <c r="AC44">
        <v>161818</v>
      </c>
      <c r="AD44">
        <f>AB44/AC44</f>
        <v>0.10097146176568737</v>
      </c>
      <c r="AE44">
        <v>322291</v>
      </c>
      <c r="AF44">
        <v>28213</v>
      </c>
      <c r="AG44">
        <f t="shared" si="0"/>
        <v>0.08753890117936895</v>
      </c>
      <c r="AH44">
        <v>634760</v>
      </c>
      <c r="AI44">
        <v>151043</v>
      </c>
      <c r="AJ44">
        <f t="shared" si="1"/>
        <v>0.2379529270905539</v>
      </c>
    </row>
    <row r="45" spans="1:36" ht="15">
      <c r="A45" t="s">
        <v>71</v>
      </c>
      <c r="B45">
        <v>35</v>
      </c>
      <c r="C45" t="s">
        <v>140</v>
      </c>
      <c r="D45" s="1">
        <v>33000000</v>
      </c>
      <c r="E45">
        <v>143.76</v>
      </c>
      <c r="F45">
        <v>31</v>
      </c>
      <c r="G45" t="s">
        <v>141</v>
      </c>
      <c r="H45">
        <v>1991</v>
      </c>
      <c r="I45">
        <v>18</v>
      </c>
      <c r="J45">
        <v>0</v>
      </c>
      <c r="K45">
        <v>0</v>
      </c>
      <c r="L45">
        <v>84</v>
      </c>
      <c r="M45">
        <v>14</v>
      </c>
      <c r="N45">
        <v>70</v>
      </c>
      <c r="O45">
        <v>0</v>
      </c>
      <c r="P45">
        <v>1</v>
      </c>
      <c r="Q45">
        <v>0</v>
      </c>
      <c r="R45">
        <v>0</v>
      </c>
      <c r="S45">
        <v>0</v>
      </c>
      <c r="T45">
        <v>5.5</v>
      </c>
      <c r="U45">
        <v>7.4</v>
      </c>
      <c r="V45">
        <v>12.1</v>
      </c>
      <c r="W45">
        <v>42856</v>
      </c>
      <c r="X45">
        <v>58553</v>
      </c>
      <c r="Y45">
        <v>-1.3</v>
      </c>
      <c r="Z45">
        <v>17.3185</v>
      </c>
      <c r="AA45">
        <v>0</v>
      </c>
      <c r="AB45">
        <v>23192</v>
      </c>
      <c r="AC45">
        <v>181408</v>
      </c>
      <c r="AD45">
        <f>AB45/AC45</f>
        <v>0.12784441700476273</v>
      </c>
      <c r="AE45">
        <v>267212</v>
      </c>
      <c r="AF45">
        <v>190697</v>
      </c>
      <c r="AG45">
        <f t="shared" si="0"/>
        <v>0.7136543269014864</v>
      </c>
      <c r="AH45">
        <v>643925</v>
      </c>
      <c r="AI45">
        <v>139009</v>
      </c>
      <c r="AJ45">
        <f t="shared" si="1"/>
        <v>0.2158776254998641</v>
      </c>
    </row>
    <row r="46" spans="1:36" ht="15">
      <c r="A46" t="s">
        <v>71</v>
      </c>
      <c r="B46">
        <v>36</v>
      </c>
      <c r="C46" t="s">
        <v>142</v>
      </c>
      <c r="D46" s="1">
        <v>210000000</v>
      </c>
      <c r="E46">
        <v>313.1</v>
      </c>
      <c r="F46">
        <v>73</v>
      </c>
      <c r="G46" t="s">
        <v>143</v>
      </c>
      <c r="H46">
        <v>1993</v>
      </c>
      <c r="I46">
        <v>16</v>
      </c>
      <c r="J46">
        <v>0</v>
      </c>
      <c r="K46">
        <v>0</v>
      </c>
      <c r="L46">
        <v>64</v>
      </c>
      <c r="M46">
        <v>34</v>
      </c>
      <c r="N46">
        <v>30</v>
      </c>
      <c r="O46">
        <v>0</v>
      </c>
      <c r="P46">
        <v>1</v>
      </c>
      <c r="Q46">
        <v>0</v>
      </c>
      <c r="R46">
        <v>0</v>
      </c>
      <c r="S46">
        <v>0</v>
      </c>
      <c r="T46">
        <v>4.1</v>
      </c>
      <c r="U46">
        <v>4.8</v>
      </c>
      <c r="V46">
        <v>11.8</v>
      </c>
      <c r="W46">
        <v>69356</v>
      </c>
      <c r="X46">
        <v>100365</v>
      </c>
      <c r="Y46">
        <v>-1.5</v>
      </c>
      <c r="Z46">
        <v>19.14422</v>
      </c>
      <c r="AA46">
        <v>0</v>
      </c>
      <c r="AB46">
        <v>10212</v>
      </c>
      <c r="AC46">
        <v>246709</v>
      </c>
      <c r="AD46">
        <f>AB46/AC46</f>
        <v>0.04139289608405044</v>
      </c>
      <c r="AE46">
        <v>418167</v>
      </c>
      <c r="AF46">
        <v>31709</v>
      </c>
      <c r="AG46">
        <f t="shared" si="0"/>
        <v>0.0758285565336337</v>
      </c>
      <c r="AH46">
        <v>647317</v>
      </c>
      <c r="AI46">
        <v>68717</v>
      </c>
      <c r="AJ46">
        <f t="shared" si="1"/>
        <v>0.10615664349924381</v>
      </c>
    </row>
    <row r="47" spans="1:36" ht="15">
      <c r="A47" t="s">
        <v>71</v>
      </c>
      <c r="B47">
        <v>37</v>
      </c>
      <c r="C47" t="s">
        <v>144</v>
      </c>
      <c r="D47" s="1">
        <v>38000000</v>
      </c>
      <c r="E47">
        <v>108.36</v>
      </c>
      <c r="F47">
        <v>46</v>
      </c>
      <c r="G47" t="s">
        <v>145</v>
      </c>
      <c r="H47">
        <v>2007</v>
      </c>
      <c r="I47">
        <v>2</v>
      </c>
      <c r="J47">
        <v>0</v>
      </c>
      <c r="K47">
        <v>0</v>
      </c>
      <c r="L47">
        <v>80</v>
      </c>
      <c r="M47">
        <v>19</v>
      </c>
      <c r="N47">
        <v>61</v>
      </c>
      <c r="O47">
        <v>0</v>
      </c>
      <c r="P47">
        <v>1</v>
      </c>
      <c r="Q47">
        <v>0</v>
      </c>
      <c r="R47">
        <v>0</v>
      </c>
      <c r="S47">
        <v>0</v>
      </c>
      <c r="T47">
        <v>5.9</v>
      </c>
      <c r="U47">
        <v>5.2</v>
      </c>
      <c r="V47">
        <v>13.1</v>
      </c>
      <c r="W47">
        <v>46939</v>
      </c>
      <c r="X47">
        <v>63192</v>
      </c>
      <c r="Y47">
        <v>-2.7</v>
      </c>
      <c r="Z47">
        <v>17.45315</v>
      </c>
      <c r="AA47">
        <v>0</v>
      </c>
      <c r="AB47">
        <v>24572</v>
      </c>
      <c r="AC47">
        <v>167403</v>
      </c>
      <c r="AD47">
        <f>AB47/AC47</f>
        <v>0.14678351045082824</v>
      </c>
      <c r="AE47">
        <v>247761</v>
      </c>
      <c r="AF47">
        <v>152256</v>
      </c>
      <c r="AG47">
        <f t="shared" si="0"/>
        <v>0.6145277101723031</v>
      </c>
      <c r="AH47">
        <v>650673</v>
      </c>
      <c r="AI47">
        <v>129274</v>
      </c>
      <c r="AJ47">
        <f t="shared" si="1"/>
        <v>0.19867736943134262</v>
      </c>
    </row>
    <row r="48" spans="1:36" ht="15">
      <c r="A48" t="s">
        <v>71</v>
      </c>
      <c r="B48">
        <v>38</v>
      </c>
      <c r="C48" t="s">
        <v>146</v>
      </c>
      <c r="D48" s="1">
        <v>33000000</v>
      </c>
      <c r="E48">
        <v>91.38</v>
      </c>
      <c r="F48">
        <v>39</v>
      </c>
      <c r="G48" t="s">
        <v>147</v>
      </c>
      <c r="H48">
        <v>1999</v>
      </c>
      <c r="I48">
        <v>10</v>
      </c>
      <c r="J48">
        <v>0</v>
      </c>
      <c r="K48">
        <v>0</v>
      </c>
      <c r="L48">
        <v>71</v>
      </c>
      <c r="M48">
        <v>27</v>
      </c>
      <c r="N48">
        <v>44</v>
      </c>
      <c r="O48">
        <v>0</v>
      </c>
      <c r="P48">
        <v>1</v>
      </c>
      <c r="Q48">
        <v>0</v>
      </c>
      <c r="R48">
        <v>0</v>
      </c>
      <c r="S48">
        <v>0</v>
      </c>
      <c r="T48">
        <v>5</v>
      </c>
      <c r="U48">
        <v>7</v>
      </c>
      <c r="V48">
        <v>16.9</v>
      </c>
      <c r="W48">
        <v>55299</v>
      </c>
      <c r="X48">
        <v>66529</v>
      </c>
      <c r="Y48">
        <v>-2</v>
      </c>
      <c r="Z48">
        <v>17.30704</v>
      </c>
      <c r="AA48">
        <v>0</v>
      </c>
      <c r="AB48">
        <v>10536</v>
      </c>
      <c r="AC48">
        <v>153236</v>
      </c>
      <c r="AD48">
        <f>AB48/AC48</f>
        <v>0.06875668902868777</v>
      </c>
      <c r="AE48">
        <v>383698</v>
      </c>
      <c r="AF48">
        <v>19139</v>
      </c>
      <c r="AG48">
        <f t="shared" si="0"/>
        <v>0.04988037466966208</v>
      </c>
      <c r="AH48">
        <v>613758</v>
      </c>
      <c r="AI48">
        <v>73969</v>
      </c>
      <c r="AJ48">
        <f t="shared" si="1"/>
        <v>0.1205181846916863</v>
      </c>
    </row>
    <row r="49" spans="1:36" ht="15">
      <c r="A49" t="s">
        <v>71</v>
      </c>
      <c r="B49">
        <v>39</v>
      </c>
      <c r="C49" t="s">
        <v>148</v>
      </c>
      <c r="D49" s="1">
        <v>11000000</v>
      </c>
      <c r="E49">
        <v>50.78</v>
      </c>
      <c r="F49">
        <v>22</v>
      </c>
      <c r="G49" t="s">
        <v>149</v>
      </c>
      <c r="H49">
        <v>2003</v>
      </c>
      <c r="I49">
        <v>6</v>
      </c>
      <c r="J49">
        <v>0</v>
      </c>
      <c r="K49">
        <v>0</v>
      </c>
      <c r="L49">
        <v>65</v>
      </c>
      <c r="M49">
        <v>32</v>
      </c>
      <c r="N49">
        <v>33</v>
      </c>
      <c r="O49">
        <v>0</v>
      </c>
      <c r="P49">
        <v>1</v>
      </c>
      <c r="Q49">
        <v>0</v>
      </c>
      <c r="R49">
        <v>0</v>
      </c>
      <c r="S49">
        <v>0</v>
      </c>
      <c r="T49">
        <v>4</v>
      </c>
      <c r="U49">
        <v>7.8</v>
      </c>
      <c r="V49">
        <v>16.6</v>
      </c>
      <c r="W49">
        <v>56960</v>
      </c>
      <c r="X49">
        <v>70089</v>
      </c>
      <c r="Y49">
        <v>-1.9</v>
      </c>
      <c r="Z49">
        <v>16.18115</v>
      </c>
      <c r="AA49">
        <v>0</v>
      </c>
      <c r="AB49">
        <v>12285</v>
      </c>
      <c r="AC49">
        <v>158150</v>
      </c>
      <c r="AD49">
        <f>AB49/AC49</f>
        <v>0.0776794182737907</v>
      </c>
      <c r="AE49">
        <v>306844</v>
      </c>
      <c r="AF49">
        <v>33929</v>
      </c>
      <c r="AG49">
        <f t="shared" si="0"/>
        <v>0.11057410280142352</v>
      </c>
      <c r="AH49">
        <v>613014</v>
      </c>
      <c r="AI49">
        <v>76860</v>
      </c>
      <c r="AJ49">
        <f t="shared" si="1"/>
        <v>0.12538049701964393</v>
      </c>
    </row>
    <row r="50" spans="1:36" ht="15">
      <c r="A50" t="s">
        <v>71</v>
      </c>
      <c r="B50">
        <v>40</v>
      </c>
      <c r="C50" t="s">
        <v>150</v>
      </c>
      <c r="D50" s="1">
        <v>120000000</v>
      </c>
      <c r="E50">
        <v>1309.07</v>
      </c>
      <c r="F50">
        <v>41</v>
      </c>
      <c r="G50" t="s">
        <v>151</v>
      </c>
      <c r="H50">
        <v>1993</v>
      </c>
      <c r="I50">
        <v>16</v>
      </c>
      <c r="J50">
        <v>1</v>
      </c>
      <c r="K50">
        <v>0</v>
      </c>
      <c r="L50">
        <v>47</v>
      </c>
      <c r="M50">
        <v>51</v>
      </c>
      <c r="N50">
        <v>4</v>
      </c>
      <c r="O50">
        <v>1</v>
      </c>
      <c r="P50">
        <v>0</v>
      </c>
      <c r="Q50">
        <v>0</v>
      </c>
      <c r="R50">
        <v>0</v>
      </c>
      <c r="S50">
        <v>0</v>
      </c>
      <c r="T50">
        <v>4.2</v>
      </c>
      <c r="U50">
        <v>6.1</v>
      </c>
      <c r="V50">
        <v>13.4</v>
      </c>
      <c r="W50">
        <v>70044</v>
      </c>
      <c r="X50">
        <v>89215</v>
      </c>
      <c r="Y50">
        <v>-1.3</v>
      </c>
      <c r="Z50">
        <v>18.57571</v>
      </c>
      <c r="AA50">
        <v>0</v>
      </c>
      <c r="AB50">
        <v>10457</v>
      </c>
      <c r="AC50">
        <v>201570</v>
      </c>
      <c r="AD50">
        <f>AB50/AC50</f>
        <v>0.05187775958724016</v>
      </c>
      <c r="AE50">
        <v>391377</v>
      </c>
      <c r="AF50">
        <v>19699</v>
      </c>
      <c r="AG50">
        <f t="shared" si="0"/>
        <v>0.05033254381325423</v>
      </c>
      <c r="AH50">
        <v>651613</v>
      </c>
      <c r="AI50">
        <v>63439</v>
      </c>
      <c r="AJ50">
        <f t="shared" si="1"/>
        <v>0.0973568667291782</v>
      </c>
    </row>
    <row r="51" spans="1:36" ht="15">
      <c r="A51" t="s">
        <v>71</v>
      </c>
      <c r="B51">
        <v>41</v>
      </c>
      <c r="C51" t="s">
        <v>152</v>
      </c>
      <c r="D51" s="1">
        <v>36000000</v>
      </c>
      <c r="E51">
        <v>444.01</v>
      </c>
      <c r="F51">
        <v>47</v>
      </c>
      <c r="G51" t="s">
        <v>153</v>
      </c>
      <c r="H51">
        <v>1979</v>
      </c>
      <c r="I51">
        <v>30</v>
      </c>
      <c r="J51">
        <v>1</v>
      </c>
      <c r="K51">
        <v>1</v>
      </c>
      <c r="L51">
        <v>44</v>
      </c>
      <c r="M51">
        <v>54</v>
      </c>
      <c r="N51">
        <v>10</v>
      </c>
      <c r="O51">
        <v>0</v>
      </c>
      <c r="P51">
        <v>0</v>
      </c>
      <c r="Q51">
        <v>0</v>
      </c>
      <c r="R51">
        <v>1</v>
      </c>
      <c r="S51">
        <v>1</v>
      </c>
      <c r="T51">
        <v>6.5</v>
      </c>
      <c r="U51">
        <v>9.8</v>
      </c>
      <c r="V51">
        <v>6.3</v>
      </c>
      <c r="W51">
        <v>51181</v>
      </c>
      <c r="X51">
        <v>66357</v>
      </c>
      <c r="Y51">
        <v>-2.2</v>
      </c>
      <c r="Z51">
        <v>17.40964</v>
      </c>
      <c r="AA51">
        <v>0</v>
      </c>
      <c r="AB51">
        <v>21349</v>
      </c>
      <c r="AC51">
        <v>231615</v>
      </c>
      <c r="AD51">
        <f>AB51/AC51</f>
        <v>0.0921745137404745</v>
      </c>
      <c r="AE51">
        <v>559501</v>
      </c>
      <c r="AF51">
        <v>45233</v>
      </c>
      <c r="AG51">
        <f t="shared" si="0"/>
        <v>0.08084525318095946</v>
      </c>
      <c r="AH51">
        <v>734472</v>
      </c>
      <c r="AI51">
        <v>109659</v>
      </c>
      <c r="AJ51">
        <f t="shared" si="1"/>
        <v>0.14930317289154657</v>
      </c>
    </row>
    <row r="52" spans="1:36" ht="15">
      <c r="A52" t="s">
        <v>71</v>
      </c>
      <c r="B52">
        <v>42</v>
      </c>
      <c r="C52" t="s">
        <v>154</v>
      </c>
      <c r="D52" s="1">
        <v>91000000</v>
      </c>
      <c r="E52">
        <v>135.83</v>
      </c>
      <c r="F52">
        <v>53</v>
      </c>
      <c r="G52" t="s">
        <v>85</v>
      </c>
      <c r="H52">
        <v>1999</v>
      </c>
      <c r="I52">
        <v>10</v>
      </c>
      <c r="J52">
        <v>1</v>
      </c>
      <c r="K52">
        <v>0</v>
      </c>
      <c r="L52">
        <v>45</v>
      </c>
      <c r="M52">
        <v>53</v>
      </c>
      <c r="N52">
        <v>8</v>
      </c>
      <c r="O52">
        <v>0</v>
      </c>
      <c r="P52">
        <v>0</v>
      </c>
      <c r="Q52">
        <v>0</v>
      </c>
      <c r="R52">
        <v>0</v>
      </c>
      <c r="S52">
        <v>0</v>
      </c>
      <c r="T52">
        <v>3.2</v>
      </c>
      <c r="U52">
        <v>6.1</v>
      </c>
      <c r="V52">
        <v>12.5</v>
      </c>
      <c r="W52">
        <v>89109</v>
      </c>
      <c r="X52">
        <v>108465</v>
      </c>
      <c r="Y52">
        <v>-1.4</v>
      </c>
      <c r="Z52">
        <v>18.32695</v>
      </c>
      <c r="AA52">
        <v>0</v>
      </c>
      <c r="AB52">
        <v>3848</v>
      </c>
      <c r="AC52">
        <v>211842</v>
      </c>
      <c r="AD52">
        <f>AB52/AC52</f>
        <v>0.018164481075518546</v>
      </c>
      <c r="AE52">
        <v>441009</v>
      </c>
      <c r="AF52">
        <v>17776</v>
      </c>
      <c r="AG52">
        <f t="shared" si="0"/>
        <v>0.04030756741925902</v>
      </c>
      <c r="AH52">
        <v>659252</v>
      </c>
      <c r="AI52">
        <v>36515</v>
      </c>
      <c r="AJ52">
        <f t="shared" si="1"/>
        <v>0.05538853124450134</v>
      </c>
    </row>
    <row r="53" spans="1:36" ht="15">
      <c r="A53" t="s">
        <v>71</v>
      </c>
      <c r="B53">
        <v>43</v>
      </c>
      <c r="C53" t="s">
        <v>155</v>
      </c>
      <c r="D53" s="1">
        <v>92000000</v>
      </c>
      <c r="E53">
        <v>74.6</v>
      </c>
      <c r="F53">
        <v>47</v>
      </c>
      <c r="G53" t="s">
        <v>156</v>
      </c>
      <c r="H53">
        <v>1999</v>
      </c>
      <c r="I53">
        <v>10</v>
      </c>
      <c r="J53">
        <v>0</v>
      </c>
      <c r="K53">
        <v>0</v>
      </c>
      <c r="L53">
        <v>68</v>
      </c>
      <c r="M53">
        <v>30</v>
      </c>
      <c r="N53">
        <v>38</v>
      </c>
      <c r="O53">
        <v>0</v>
      </c>
      <c r="P53">
        <v>1</v>
      </c>
      <c r="Q53">
        <v>0</v>
      </c>
      <c r="R53">
        <v>0</v>
      </c>
      <c r="S53">
        <v>0</v>
      </c>
      <c r="T53">
        <v>7</v>
      </c>
      <c r="U53">
        <v>9.2</v>
      </c>
      <c r="V53">
        <v>13.4</v>
      </c>
      <c r="W53">
        <v>48658</v>
      </c>
      <c r="X53">
        <v>59429</v>
      </c>
      <c r="Y53">
        <v>-0.6</v>
      </c>
      <c r="Z53">
        <v>18.3334</v>
      </c>
      <c r="AA53">
        <v>0</v>
      </c>
      <c r="AB53">
        <v>18724</v>
      </c>
      <c r="AC53">
        <v>166436</v>
      </c>
      <c r="AD53">
        <f>AB53/AC53</f>
        <v>0.11249969958422457</v>
      </c>
      <c r="AE53">
        <v>365379</v>
      </c>
      <c r="AF53">
        <v>82951</v>
      </c>
      <c r="AG53">
        <f t="shared" si="0"/>
        <v>0.227027278524491</v>
      </c>
      <c r="AH53">
        <v>713077</v>
      </c>
      <c r="AI53">
        <v>118087</v>
      </c>
      <c r="AJ53">
        <f t="shared" si="1"/>
        <v>0.16560203175814112</v>
      </c>
    </row>
    <row r="54" spans="1:36" ht="15">
      <c r="A54" t="s">
        <v>71</v>
      </c>
      <c r="B54">
        <v>44</v>
      </c>
      <c r="C54" t="s">
        <v>157</v>
      </c>
      <c r="D54" s="1">
        <v>170000000</v>
      </c>
      <c r="E54">
        <v>407.02</v>
      </c>
      <c r="F54">
        <v>98</v>
      </c>
      <c r="G54" t="s">
        <v>158</v>
      </c>
      <c r="H54">
        <v>1993</v>
      </c>
      <c r="I54">
        <v>16</v>
      </c>
      <c r="J54">
        <v>1</v>
      </c>
      <c r="K54">
        <v>0</v>
      </c>
      <c r="L54">
        <v>50</v>
      </c>
      <c r="M54">
        <v>49</v>
      </c>
      <c r="N54">
        <v>1</v>
      </c>
      <c r="O54">
        <v>1</v>
      </c>
      <c r="P54">
        <v>1</v>
      </c>
      <c r="Q54">
        <v>0</v>
      </c>
      <c r="R54">
        <v>0</v>
      </c>
      <c r="S54">
        <v>1</v>
      </c>
      <c r="T54">
        <v>6</v>
      </c>
      <c r="U54">
        <v>8.6</v>
      </c>
      <c r="V54">
        <v>11.5</v>
      </c>
      <c r="W54">
        <v>68905</v>
      </c>
      <c r="X54">
        <v>90103</v>
      </c>
      <c r="Y54">
        <v>-0.8</v>
      </c>
      <c r="Z54">
        <v>18.94202</v>
      </c>
      <c r="AA54">
        <v>0</v>
      </c>
      <c r="AB54">
        <v>10457</v>
      </c>
      <c r="AC54">
        <v>230820</v>
      </c>
      <c r="AD54">
        <f>AB54/AC54</f>
        <v>0.045303699852699074</v>
      </c>
      <c r="AE54">
        <v>549676</v>
      </c>
      <c r="AF54">
        <v>48007</v>
      </c>
      <c r="AG54">
        <f t="shared" si="0"/>
        <v>0.0873369039215829</v>
      </c>
      <c r="AH54">
        <v>805770</v>
      </c>
      <c r="AI54">
        <v>76619</v>
      </c>
      <c r="AJ54">
        <f t="shared" si="1"/>
        <v>0.09508792831701354</v>
      </c>
    </row>
    <row r="55" spans="1:36" ht="15">
      <c r="A55" t="s">
        <v>71</v>
      </c>
      <c r="B55">
        <v>45</v>
      </c>
      <c r="C55" t="s">
        <v>159</v>
      </c>
      <c r="D55" s="1">
        <v>25000000</v>
      </c>
      <c r="E55">
        <v>87.27</v>
      </c>
      <c r="F55">
        <v>46</v>
      </c>
      <c r="G55" t="s">
        <v>160</v>
      </c>
      <c r="H55">
        <v>1998</v>
      </c>
      <c r="I55">
        <v>11</v>
      </c>
      <c r="J55">
        <v>1</v>
      </c>
      <c r="K55">
        <v>0</v>
      </c>
      <c r="L55">
        <v>52</v>
      </c>
      <c r="M55">
        <v>47</v>
      </c>
      <c r="N55">
        <v>5</v>
      </c>
      <c r="O55">
        <v>1</v>
      </c>
      <c r="P55">
        <v>1</v>
      </c>
      <c r="Q55">
        <v>0</v>
      </c>
      <c r="R55">
        <v>0</v>
      </c>
      <c r="S55">
        <v>0</v>
      </c>
      <c r="T55">
        <v>5.6</v>
      </c>
      <c r="U55">
        <v>10.6</v>
      </c>
      <c r="V55">
        <v>7.8</v>
      </c>
      <c r="W55">
        <v>53687</v>
      </c>
      <c r="X55">
        <v>74188</v>
      </c>
      <c r="Y55">
        <v>-2.3</v>
      </c>
      <c r="Z55">
        <v>17.04277</v>
      </c>
      <c r="AA55">
        <v>0</v>
      </c>
      <c r="AB55">
        <v>14148</v>
      </c>
      <c r="AC55">
        <v>267798</v>
      </c>
      <c r="AD55">
        <f>AB55/AC55</f>
        <v>0.052830865055004145</v>
      </c>
      <c r="AE55">
        <v>571368</v>
      </c>
      <c r="AF55">
        <v>53915</v>
      </c>
      <c r="AG55">
        <f t="shared" si="0"/>
        <v>0.09436125229274303</v>
      </c>
      <c r="AH55">
        <v>834700</v>
      </c>
      <c r="AI55">
        <v>115937</v>
      </c>
      <c r="AJ55">
        <f t="shared" si="1"/>
        <v>0.13889660956032107</v>
      </c>
    </row>
    <row r="56" spans="1:36" ht="15">
      <c r="A56" t="s">
        <v>71</v>
      </c>
      <c r="B56">
        <v>46</v>
      </c>
      <c r="C56" t="s">
        <v>161</v>
      </c>
      <c r="D56" s="1">
        <v>340000000</v>
      </c>
      <c r="E56">
        <v>193.01</v>
      </c>
      <c r="F56">
        <v>54</v>
      </c>
      <c r="G56" t="s">
        <v>162</v>
      </c>
      <c r="H56">
        <v>1989</v>
      </c>
      <c r="I56">
        <v>20</v>
      </c>
      <c r="J56">
        <v>1</v>
      </c>
      <c r="K56">
        <v>0</v>
      </c>
      <c r="L56">
        <v>48</v>
      </c>
      <c r="M56">
        <v>50</v>
      </c>
      <c r="N56">
        <v>2</v>
      </c>
      <c r="O56">
        <v>1</v>
      </c>
      <c r="P56">
        <v>0</v>
      </c>
      <c r="Q56">
        <v>0</v>
      </c>
      <c r="R56">
        <v>0</v>
      </c>
      <c r="S56">
        <v>0</v>
      </c>
      <c r="T56">
        <v>3.3</v>
      </c>
      <c r="U56">
        <v>5.6</v>
      </c>
      <c r="V56">
        <v>14.4</v>
      </c>
      <c r="W56">
        <v>78050</v>
      </c>
      <c r="X56">
        <v>105761</v>
      </c>
      <c r="Y56">
        <v>-1.2</v>
      </c>
      <c r="Z56">
        <v>19.65437</v>
      </c>
      <c r="AA56">
        <v>0</v>
      </c>
      <c r="AB56">
        <v>4725</v>
      </c>
      <c r="AC56">
        <v>233889</v>
      </c>
      <c r="AD56">
        <f>AB56/AC56</f>
        <v>0.020201890640432</v>
      </c>
      <c r="AE56">
        <v>458143</v>
      </c>
      <c r="AF56">
        <v>8457</v>
      </c>
      <c r="AG56">
        <f aca="true" t="shared" si="2" ref="AG56:AG104">AF56/AE56</f>
        <v>0.01845930200832491</v>
      </c>
      <c r="AH56">
        <v>620125</v>
      </c>
      <c r="AI56">
        <v>41106</v>
      </c>
      <c r="AJ56">
        <f t="shared" si="1"/>
        <v>0.06628663575891958</v>
      </c>
    </row>
    <row r="57" spans="1:36" ht="15">
      <c r="A57" t="s">
        <v>71</v>
      </c>
      <c r="B57">
        <v>47</v>
      </c>
      <c r="C57" t="s">
        <v>163</v>
      </c>
      <c r="D57" s="1">
        <v>48000000</v>
      </c>
      <c r="E57">
        <v>101.39</v>
      </c>
      <c r="F57">
        <v>32</v>
      </c>
      <c r="G57" t="s">
        <v>149</v>
      </c>
      <c r="H57">
        <v>1997</v>
      </c>
      <c r="I57">
        <v>12</v>
      </c>
      <c r="J57">
        <v>0</v>
      </c>
      <c r="K57">
        <v>0</v>
      </c>
      <c r="L57">
        <v>60</v>
      </c>
      <c r="M57">
        <v>38</v>
      </c>
      <c r="N57">
        <v>22</v>
      </c>
      <c r="O57">
        <v>0</v>
      </c>
      <c r="P57">
        <v>1</v>
      </c>
      <c r="Q57">
        <v>0</v>
      </c>
      <c r="R57">
        <v>0</v>
      </c>
      <c r="S57">
        <v>0</v>
      </c>
      <c r="T57">
        <v>6.2</v>
      </c>
      <c r="U57">
        <v>9.5</v>
      </c>
      <c r="V57">
        <v>18.7</v>
      </c>
      <c r="W57">
        <v>52926</v>
      </c>
      <c r="X57">
        <v>63933</v>
      </c>
      <c r="Y57">
        <v>-0.5</v>
      </c>
      <c r="Z57">
        <v>17.68913</v>
      </c>
      <c r="AA57">
        <v>0</v>
      </c>
      <c r="AB57">
        <v>13725</v>
      </c>
      <c r="AC57">
        <v>138563</v>
      </c>
      <c r="AD57">
        <f>AB57/AC57</f>
        <v>0.09905241659028745</v>
      </c>
      <c r="AE57">
        <v>294076</v>
      </c>
      <c r="AF57">
        <v>9451</v>
      </c>
      <c r="AG57">
        <f t="shared" si="2"/>
        <v>0.03213795073382391</v>
      </c>
      <c r="AH57">
        <v>635972</v>
      </c>
      <c r="AI57">
        <v>112902</v>
      </c>
      <c r="AJ57">
        <f aca="true" t="shared" si="3" ref="AJ57:AJ104">AI57/AH57</f>
        <v>0.17752668356468523</v>
      </c>
    </row>
    <row r="58" spans="1:36" ht="15">
      <c r="A58" t="s">
        <v>71</v>
      </c>
      <c r="B58">
        <v>48</v>
      </c>
      <c r="C58" t="s">
        <v>164</v>
      </c>
      <c r="D58" s="1">
        <v>230000000</v>
      </c>
      <c r="E58">
        <v>316.58</v>
      </c>
      <c r="F58">
        <v>163</v>
      </c>
      <c r="G58" t="s">
        <v>165</v>
      </c>
      <c r="H58">
        <v>2005</v>
      </c>
      <c r="I58">
        <v>4</v>
      </c>
      <c r="J58">
        <v>1</v>
      </c>
      <c r="K58">
        <v>0</v>
      </c>
      <c r="L58">
        <v>49.47</v>
      </c>
      <c r="M58">
        <v>48.72</v>
      </c>
      <c r="N58">
        <v>0.75</v>
      </c>
      <c r="O58">
        <v>1</v>
      </c>
      <c r="P58">
        <v>1</v>
      </c>
      <c r="Q58">
        <v>0</v>
      </c>
      <c r="R58">
        <v>0</v>
      </c>
      <c r="S58">
        <v>0</v>
      </c>
      <c r="T58">
        <v>3.4</v>
      </c>
      <c r="U58">
        <v>4.7</v>
      </c>
      <c r="V58">
        <v>11.1</v>
      </c>
      <c r="W58">
        <v>88153</v>
      </c>
      <c r="X58">
        <v>126496</v>
      </c>
      <c r="Y58">
        <v>-0.9</v>
      </c>
      <c r="Z58">
        <v>19.23801</v>
      </c>
      <c r="AA58">
        <v>0</v>
      </c>
      <c r="AB58">
        <v>6154</v>
      </c>
      <c r="AC58">
        <v>259874</v>
      </c>
      <c r="AD58">
        <f>AB58/AC58</f>
        <v>0.023680706804066587</v>
      </c>
      <c r="AE58">
        <v>494572</v>
      </c>
      <c r="AF58">
        <v>8833</v>
      </c>
      <c r="AG58">
        <f t="shared" si="2"/>
        <v>0.01785988693253965</v>
      </c>
      <c r="AH58">
        <v>696243</v>
      </c>
      <c r="AI58">
        <v>52961</v>
      </c>
      <c r="AJ58">
        <f t="shared" si="3"/>
        <v>0.07606683298790795</v>
      </c>
    </row>
    <row r="59" spans="1:36" ht="15">
      <c r="A59" t="s">
        <v>71</v>
      </c>
      <c r="B59">
        <v>49</v>
      </c>
      <c r="C59" t="s">
        <v>166</v>
      </c>
      <c r="D59" s="1">
        <v>78000000</v>
      </c>
      <c r="E59">
        <v>136.9</v>
      </c>
      <c r="F59">
        <v>57</v>
      </c>
      <c r="G59" t="s">
        <v>167</v>
      </c>
      <c r="H59">
        <v>2001</v>
      </c>
      <c r="I59">
        <v>8</v>
      </c>
      <c r="J59">
        <v>1</v>
      </c>
      <c r="K59">
        <v>1</v>
      </c>
      <c r="L59">
        <v>45</v>
      </c>
      <c r="M59">
        <v>53</v>
      </c>
      <c r="N59">
        <v>8</v>
      </c>
      <c r="O59">
        <v>0</v>
      </c>
      <c r="P59">
        <v>0</v>
      </c>
      <c r="Q59">
        <v>0</v>
      </c>
      <c r="R59">
        <v>1</v>
      </c>
      <c r="S59">
        <v>0</v>
      </c>
      <c r="T59">
        <v>6</v>
      </c>
      <c r="U59">
        <v>10.3</v>
      </c>
      <c r="V59">
        <v>11.1</v>
      </c>
      <c r="W59">
        <v>61381</v>
      </c>
      <c r="X59">
        <v>76048</v>
      </c>
      <c r="Y59">
        <v>-2</v>
      </c>
      <c r="Z59">
        <v>18.16868</v>
      </c>
      <c r="AA59">
        <v>0</v>
      </c>
      <c r="AB59">
        <v>12364</v>
      </c>
      <c r="AC59">
        <v>231764</v>
      </c>
      <c r="AD59">
        <f>AB59/AC59</f>
        <v>0.053347370601128735</v>
      </c>
      <c r="AE59">
        <v>528782</v>
      </c>
      <c r="AF59">
        <v>34975</v>
      </c>
      <c r="AG59">
        <f t="shared" si="2"/>
        <v>0.06614256914947937</v>
      </c>
      <c r="AH59">
        <v>743748</v>
      </c>
      <c r="AI59">
        <v>82873</v>
      </c>
      <c r="AJ59">
        <f t="shared" si="3"/>
        <v>0.11142618198637173</v>
      </c>
    </row>
    <row r="60" spans="1:36" ht="15">
      <c r="A60" t="s">
        <v>71</v>
      </c>
      <c r="B60">
        <v>50</v>
      </c>
      <c r="C60" t="s">
        <v>168</v>
      </c>
      <c r="D60" s="1">
        <v>130000000</v>
      </c>
      <c r="E60">
        <v>236.78</v>
      </c>
      <c r="F60">
        <v>102</v>
      </c>
      <c r="G60" t="s">
        <v>169</v>
      </c>
      <c r="H60">
        <v>1995</v>
      </c>
      <c r="I60">
        <v>14</v>
      </c>
      <c r="J60">
        <v>1</v>
      </c>
      <c r="K60">
        <v>0</v>
      </c>
      <c r="L60">
        <v>51</v>
      </c>
      <c r="M60">
        <v>47</v>
      </c>
      <c r="N60">
        <v>4</v>
      </c>
      <c r="O60">
        <v>1</v>
      </c>
      <c r="P60">
        <v>1</v>
      </c>
      <c r="Q60">
        <v>0</v>
      </c>
      <c r="R60">
        <v>0</v>
      </c>
      <c r="S60">
        <v>0</v>
      </c>
      <c r="T60">
        <v>3.5</v>
      </c>
      <c r="U60">
        <v>6.5</v>
      </c>
      <c r="V60">
        <v>11.9</v>
      </c>
      <c r="W60">
        <v>82477</v>
      </c>
      <c r="X60">
        <v>108877</v>
      </c>
      <c r="Y60">
        <v>-1.4</v>
      </c>
      <c r="Z60">
        <v>18.67093</v>
      </c>
      <c r="AA60">
        <v>0</v>
      </c>
      <c r="AB60">
        <v>7007</v>
      </c>
      <c r="AC60">
        <v>253655</v>
      </c>
      <c r="AD60">
        <f>AB60/AC60</f>
        <v>0.027624135144191913</v>
      </c>
      <c r="AE60">
        <v>569419</v>
      </c>
      <c r="AF60">
        <v>15457</v>
      </c>
      <c r="AG60">
        <f t="shared" si="2"/>
        <v>0.027145212927563007</v>
      </c>
      <c r="AH60">
        <v>728870</v>
      </c>
      <c r="AI60">
        <v>67887</v>
      </c>
      <c r="AJ60">
        <f t="shared" si="3"/>
        <v>0.09314006612976251</v>
      </c>
    </row>
    <row r="61" spans="1:36" ht="15">
      <c r="A61" t="s">
        <v>71</v>
      </c>
      <c r="B61">
        <v>51</v>
      </c>
      <c r="C61" t="s">
        <v>170</v>
      </c>
      <c r="D61" s="1">
        <v>61000000</v>
      </c>
      <c r="E61">
        <v>116.83</v>
      </c>
      <c r="F61">
        <v>59</v>
      </c>
      <c r="G61" t="s">
        <v>171</v>
      </c>
      <c r="H61">
        <v>1993</v>
      </c>
      <c r="I61">
        <v>16</v>
      </c>
      <c r="J61">
        <v>0</v>
      </c>
      <c r="K61">
        <v>1</v>
      </c>
      <c r="L61">
        <v>63</v>
      </c>
      <c r="M61">
        <v>35</v>
      </c>
      <c r="N61">
        <v>28</v>
      </c>
      <c r="O61">
        <v>0</v>
      </c>
      <c r="P61">
        <v>1</v>
      </c>
      <c r="Q61">
        <v>1</v>
      </c>
      <c r="R61">
        <v>0</v>
      </c>
      <c r="S61">
        <v>0</v>
      </c>
      <c r="T61">
        <v>5.2</v>
      </c>
      <c r="U61">
        <v>7.5</v>
      </c>
      <c r="V61">
        <v>7.4</v>
      </c>
      <c r="W61">
        <v>50656</v>
      </c>
      <c r="X61">
        <v>64355</v>
      </c>
      <c r="Y61">
        <v>-1.9</v>
      </c>
      <c r="Z61">
        <v>17.92688</v>
      </c>
      <c r="AA61">
        <v>0</v>
      </c>
      <c r="AB61">
        <v>19125</v>
      </c>
      <c r="AC61">
        <v>184564</v>
      </c>
      <c r="AD61">
        <f>AB61/AC61</f>
        <v>0.10362259162133461</v>
      </c>
      <c r="AE61">
        <v>461328</v>
      </c>
      <c r="AF61">
        <v>59870</v>
      </c>
      <c r="AG61">
        <f t="shared" si="2"/>
        <v>0.12977751187875006</v>
      </c>
      <c r="AH61">
        <v>669156</v>
      </c>
      <c r="AI61">
        <v>102184</v>
      </c>
      <c r="AJ61">
        <f t="shared" si="3"/>
        <v>0.15270579655566116</v>
      </c>
    </row>
    <row r="62" spans="1:36" ht="15">
      <c r="A62" t="s">
        <v>71</v>
      </c>
      <c r="B62">
        <v>52</v>
      </c>
      <c r="C62" t="s">
        <v>172</v>
      </c>
      <c r="D62" s="1">
        <v>98000000</v>
      </c>
      <c r="E62">
        <v>204.71</v>
      </c>
      <c r="F62">
        <v>62</v>
      </c>
      <c r="G62" t="s">
        <v>173</v>
      </c>
      <c r="H62">
        <v>2009</v>
      </c>
      <c r="I62">
        <v>0</v>
      </c>
      <c r="J62">
        <v>1</v>
      </c>
      <c r="K62">
        <v>0</v>
      </c>
      <c r="L62">
        <v>45</v>
      </c>
      <c r="M62">
        <v>53</v>
      </c>
      <c r="N62">
        <v>8</v>
      </c>
      <c r="O62">
        <v>0</v>
      </c>
      <c r="P62">
        <v>0</v>
      </c>
      <c r="Q62">
        <v>0</v>
      </c>
      <c r="R62">
        <v>0</v>
      </c>
      <c r="S62">
        <v>0</v>
      </c>
      <c r="T62">
        <v>4.8</v>
      </c>
      <c r="U62">
        <v>8.7</v>
      </c>
      <c r="V62">
        <v>9.1</v>
      </c>
      <c r="W62">
        <v>67705</v>
      </c>
      <c r="X62">
        <v>85348</v>
      </c>
      <c r="Y62">
        <v>-1.7</v>
      </c>
      <c r="Z62">
        <v>18.40495</v>
      </c>
      <c r="AA62">
        <v>0</v>
      </c>
      <c r="AB62">
        <v>10794</v>
      </c>
      <c r="AC62">
        <v>223522</v>
      </c>
      <c r="AD62">
        <f>AB62/AC62</f>
        <v>0.048290548581347695</v>
      </c>
      <c r="AE62">
        <v>531031</v>
      </c>
      <c r="AF62">
        <v>26040</v>
      </c>
      <c r="AG62">
        <f t="shared" si="2"/>
        <v>0.049036685240598</v>
      </c>
      <c r="AH62">
        <v>648573</v>
      </c>
      <c r="AI62">
        <v>61642</v>
      </c>
      <c r="AJ62">
        <f t="shared" si="3"/>
        <v>0.0950425009983456</v>
      </c>
    </row>
    <row r="63" spans="1:36" ht="15">
      <c r="A63" t="s">
        <v>71</v>
      </c>
      <c r="B63">
        <v>53</v>
      </c>
      <c r="C63" t="s">
        <v>174</v>
      </c>
      <c r="D63" s="1">
        <v>430000000</v>
      </c>
      <c r="E63">
        <v>919.97</v>
      </c>
      <c r="F63">
        <v>547</v>
      </c>
      <c r="G63" t="s">
        <v>44</v>
      </c>
      <c r="H63">
        <v>2001</v>
      </c>
      <c r="I63">
        <v>8</v>
      </c>
      <c r="J63">
        <v>0</v>
      </c>
      <c r="K63">
        <v>0</v>
      </c>
      <c r="L63">
        <v>68</v>
      </c>
      <c r="M63">
        <v>30</v>
      </c>
      <c r="N63">
        <v>38</v>
      </c>
      <c r="O63">
        <v>0</v>
      </c>
      <c r="P63">
        <v>1</v>
      </c>
      <c r="Q63">
        <v>0</v>
      </c>
      <c r="R63">
        <v>0</v>
      </c>
      <c r="S63">
        <v>0</v>
      </c>
      <c r="T63">
        <v>4.6</v>
      </c>
      <c r="U63">
        <v>5.8</v>
      </c>
      <c r="V63">
        <v>7.2</v>
      </c>
      <c r="W63">
        <v>50927</v>
      </c>
      <c r="X63">
        <v>71648</v>
      </c>
      <c r="Y63">
        <v>-1.2</v>
      </c>
      <c r="Z63">
        <v>19.86949</v>
      </c>
      <c r="AA63">
        <v>0</v>
      </c>
      <c r="AB63">
        <v>11721</v>
      </c>
      <c r="AC63">
        <v>239253</v>
      </c>
      <c r="AD63">
        <f>AB63/AC63</f>
        <v>0.048989981316848695</v>
      </c>
      <c r="AE63">
        <v>461760</v>
      </c>
      <c r="AF63">
        <v>40338</v>
      </c>
      <c r="AG63">
        <f t="shared" si="2"/>
        <v>0.08735706860706861</v>
      </c>
      <c r="AH63">
        <v>573110</v>
      </c>
      <c r="AI63">
        <v>116645</v>
      </c>
      <c r="AJ63">
        <f t="shared" si="3"/>
        <v>0.20352986337701315</v>
      </c>
    </row>
    <row r="64" spans="1:36" ht="15">
      <c r="A64" t="s">
        <v>175</v>
      </c>
      <c r="B64">
        <v>3</v>
      </c>
      <c r="C64" t="s">
        <v>180</v>
      </c>
      <c r="D64" s="1">
        <v>90000000</v>
      </c>
      <c r="E64">
        <v>239.47</v>
      </c>
      <c r="F64">
        <v>139</v>
      </c>
      <c r="G64" t="s">
        <v>181</v>
      </c>
      <c r="H64">
        <v>2005</v>
      </c>
      <c r="I64">
        <v>4</v>
      </c>
      <c r="J64">
        <v>0</v>
      </c>
      <c r="K64">
        <v>0</v>
      </c>
      <c r="L64">
        <v>47</v>
      </c>
      <c r="M64">
        <v>50</v>
      </c>
      <c r="N64">
        <v>3</v>
      </c>
      <c r="O64">
        <v>1</v>
      </c>
      <c r="P64">
        <v>0</v>
      </c>
      <c r="Q64">
        <v>0</v>
      </c>
      <c r="R64">
        <v>0</v>
      </c>
      <c r="S64">
        <v>1</v>
      </c>
      <c r="T64">
        <v>3.3</v>
      </c>
      <c r="U64">
        <v>13.5</v>
      </c>
      <c r="V64">
        <v>5.2</v>
      </c>
      <c r="W64">
        <v>48716</v>
      </c>
      <c r="X64">
        <v>63024</v>
      </c>
      <c r="Y64">
        <v>-1.4</v>
      </c>
      <c r="Z64">
        <v>18.31882</v>
      </c>
      <c r="AA64">
        <v>0</v>
      </c>
      <c r="AB64">
        <v>27419</v>
      </c>
      <c r="AC64">
        <v>247099</v>
      </c>
      <c r="AD64">
        <f>AB64/AC64</f>
        <v>0.11096362186815811</v>
      </c>
      <c r="AE64">
        <v>616071</v>
      </c>
      <c r="AF64">
        <v>7181</v>
      </c>
      <c r="AG64">
        <f t="shared" si="2"/>
        <v>0.011656124050637021</v>
      </c>
      <c r="AH64">
        <v>677131</v>
      </c>
      <c r="AI64">
        <v>86879</v>
      </c>
      <c r="AJ64">
        <f t="shared" si="3"/>
        <v>0.12830456735845797</v>
      </c>
    </row>
    <row r="65" spans="1:36" ht="15">
      <c r="A65" t="s">
        <v>175</v>
      </c>
      <c r="B65">
        <v>4</v>
      </c>
      <c r="C65" t="s">
        <v>182</v>
      </c>
      <c r="D65" s="1">
        <v>79000000</v>
      </c>
      <c r="E65">
        <v>239.71</v>
      </c>
      <c r="F65">
        <v>148</v>
      </c>
      <c r="G65" t="s">
        <v>183</v>
      </c>
      <c r="H65">
        <v>2009</v>
      </c>
      <c r="I65">
        <v>0</v>
      </c>
      <c r="J65">
        <v>0</v>
      </c>
      <c r="K65">
        <v>0</v>
      </c>
      <c r="L65">
        <v>49</v>
      </c>
      <c r="M65">
        <v>50</v>
      </c>
      <c r="N65">
        <v>1</v>
      </c>
      <c r="O65">
        <v>1</v>
      </c>
      <c r="P65">
        <v>0</v>
      </c>
      <c r="Q65">
        <v>0</v>
      </c>
      <c r="R65">
        <v>0</v>
      </c>
      <c r="S65">
        <v>0</v>
      </c>
      <c r="T65">
        <v>3.3</v>
      </c>
      <c r="U65">
        <v>8.8</v>
      </c>
      <c r="V65">
        <v>10.5</v>
      </c>
      <c r="W65">
        <v>52001</v>
      </c>
      <c r="X65">
        <v>69368</v>
      </c>
      <c r="Y65">
        <v>-2.4</v>
      </c>
      <c r="Z65">
        <v>18.19119</v>
      </c>
      <c r="AA65">
        <v>0</v>
      </c>
      <c r="AB65">
        <v>15727</v>
      </c>
      <c r="AC65">
        <v>257023</v>
      </c>
      <c r="AD65">
        <f>AB65/AC65</f>
        <v>0.06118907646397404</v>
      </c>
      <c r="AE65">
        <v>644475</v>
      </c>
      <c r="AF65">
        <v>7482</v>
      </c>
      <c r="AG65">
        <f t="shared" si="2"/>
        <v>0.011609449551960898</v>
      </c>
      <c r="AH65">
        <v>682423</v>
      </c>
      <c r="AI65">
        <v>84112</v>
      </c>
      <c r="AJ65">
        <f t="shared" si="3"/>
        <v>0.12325493132558545</v>
      </c>
    </row>
    <row r="66" spans="1:36" ht="15">
      <c r="A66" t="s">
        <v>175</v>
      </c>
      <c r="B66">
        <v>5</v>
      </c>
      <c r="C66" t="s">
        <v>184</v>
      </c>
      <c r="D66" s="1">
        <v>87000000</v>
      </c>
      <c r="E66">
        <v>241.76</v>
      </c>
      <c r="F66">
        <v>139</v>
      </c>
      <c r="G66" t="s">
        <v>185</v>
      </c>
      <c r="H66">
        <v>2007</v>
      </c>
      <c r="I66">
        <v>2</v>
      </c>
      <c r="J66">
        <v>1</v>
      </c>
      <c r="K66">
        <v>0</v>
      </c>
      <c r="L66">
        <v>40</v>
      </c>
      <c r="M66">
        <v>59</v>
      </c>
      <c r="N66">
        <v>19</v>
      </c>
      <c r="O66">
        <v>0</v>
      </c>
      <c r="P66">
        <v>0</v>
      </c>
      <c r="Q66">
        <v>0</v>
      </c>
      <c r="R66">
        <v>0</v>
      </c>
      <c r="S66">
        <v>0</v>
      </c>
      <c r="T66">
        <v>3.7</v>
      </c>
      <c r="U66">
        <v>9</v>
      </c>
      <c r="V66">
        <v>7.2</v>
      </c>
      <c r="W66">
        <v>56528</v>
      </c>
      <c r="X66">
        <v>71886</v>
      </c>
      <c r="Y66">
        <v>-3</v>
      </c>
      <c r="Z66">
        <v>18.28156</v>
      </c>
      <c r="AA66">
        <v>0</v>
      </c>
      <c r="AB66">
        <v>14511</v>
      </c>
      <c r="AC66">
        <v>243078</v>
      </c>
      <c r="AD66">
        <f>AB66/AC66</f>
        <v>0.059696887418853206</v>
      </c>
      <c r="AE66">
        <v>575770</v>
      </c>
      <c r="AF66">
        <v>38575</v>
      </c>
      <c r="AG66">
        <f t="shared" si="2"/>
        <v>0.06699723848064332</v>
      </c>
      <c r="AH66">
        <v>651027</v>
      </c>
      <c r="AI66">
        <v>66968</v>
      </c>
      <c r="AJ66">
        <f t="shared" si="3"/>
        <v>0.10286516534644492</v>
      </c>
    </row>
    <row r="67" spans="1:36" ht="15">
      <c r="A67" t="s">
        <v>175</v>
      </c>
      <c r="B67">
        <v>6</v>
      </c>
      <c r="C67" t="s">
        <v>186</v>
      </c>
      <c r="D67" s="1">
        <v>370000000</v>
      </c>
      <c r="E67">
        <v>241.97</v>
      </c>
      <c r="F67">
        <v>85</v>
      </c>
      <c r="G67" t="s">
        <v>187</v>
      </c>
      <c r="H67">
        <v>2009</v>
      </c>
      <c r="I67">
        <v>0</v>
      </c>
      <c r="J67">
        <v>1</v>
      </c>
      <c r="K67">
        <v>0</v>
      </c>
      <c r="L67">
        <v>46</v>
      </c>
      <c r="M67">
        <v>53</v>
      </c>
      <c r="N67">
        <v>7</v>
      </c>
      <c r="O67">
        <v>0</v>
      </c>
      <c r="P67">
        <v>0</v>
      </c>
      <c r="Q67">
        <v>0</v>
      </c>
      <c r="R67">
        <v>0</v>
      </c>
      <c r="S67">
        <v>0</v>
      </c>
      <c r="T67">
        <v>3.3</v>
      </c>
      <c r="U67">
        <v>6.7</v>
      </c>
      <c r="V67">
        <v>6.4</v>
      </c>
      <c r="W67">
        <v>83892</v>
      </c>
      <c r="X67">
        <v>105767</v>
      </c>
      <c r="Y67">
        <v>-1</v>
      </c>
      <c r="Z67">
        <v>19.73151</v>
      </c>
      <c r="AA67">
        <v>0</v>
      </c>
      <c r="AB67">
        <v>6007</v>
      </c>
      <c r="AC67">
        <v>283603</v>
      </c>
      <c r="AD67">
        <f>AB67/AC67</f>
        <v>0.02118101712605297</v>
      </c>
      <c r="AE67">
        <v>704081</v>
      </c>
      <c r="AF67">
        <v>21392</v>
      </c>
      <c r="AG67">
        <f t="shared" si="2"/>
        <v>0.030382867880258096</v>
      </c>
      <c r="AH67">
        <v>777504</v>
      </c>
      <c r="AI67">
        <v>36588</v>
      </c>
      <c r="AJ67">
        <f t="shared" si="3"/>
        <v>0.04705827879985183</v>
      </c>
    </row>
    <row r="68" spans="1:36" ht="15">
      <c r="A68" t="s">
        <v>190</v>
      </c>
      <c r="B68">
        <v>2</v>
      </c>
      <c r="C68" t="s">
        <v>193</v>
      </c>
      <c r="D68" s="1">
        <v>49000000</v>
      </c>
      <c r="E68">
        <v>126.01</v>
      </c>
      <c r="F68">
        <v>88</v>
      </c>
      <c r="G68" t="s">
        <v>194</v>
      </c>
      <c r="H68">
        <v>2007</v>
      </c>
      <c r="I68">
        <v>2</v>
      </c>
      <c r="J68">
        <v>0</v>
      </c>
      <c r="K68">
        <v>0</v>
      </c>
      <c r="L68">
        <v>59</v>
      </c>
      <c r="M68">
        <v>40</v>
      </c>
      <c r="N68">
        <v>19</v>
      </c>
      <c r="O68">
        <v>0</v>
      </c>
      <c r="P68">
        <v>1</v>
      </c>
      <c r="Q68">
        <v>0</v>
      </c>
      <c r="R68">
        <v>0</v>
      </c>
      <c r="S68">
        <v>0</v>
      </c>
      <c r="T68">
        <v>3.7</v>
      </c>
      <c r="U68">
        <v>5.7</v>
      </c>
      <c r="V68">
        <v>13.4</v>
      </c>
      <c r="W68">
        <v>70792</v>
      </c>
      <c r="X68">
        <v>88177</v>
      </c>
      <c r="Y68">
        <v>-1.4</v>
      </c>
      <c r="Z68">
        <v>17.71652</v>
      </c>
      <c r="AA68">
        <v>0</v>
      </c>
      <c r="AB68">
        <v>12964</v>
      </c>
      <c r="AC68">
        <v>256017</v>
      </c>
      <c r="AD68">
        <f>AB68/AC68</f>
        <v>0.05063726236929579</v>
      </c>
      <c r="AE68">
        <v>632723</v>
      </c>
      <c r="AF68">
        <v>27522</v>
      </c>
      <c r="AG68">
        <f t="shared" si="2"/>
        <v>0.04349770752762267</v>
      </c>
      <c r="AH68">
        <v>671972</v>
      </c>
      <c r="AI68">
        <v>45870</v>
      </c>
      <c r="AJ68">
        <f t="shared" si="3"/>
        <v>0.0682617728119624</v>
      </c>
    </row>
    <row r="69" spans="1:36" ht="15">
      <c r="A69" t="s">
        <v>190</v>
      </c>
      <c r="B69">
        <v>3</v>
      </c>
      <c r="C69" t="s">
        <v>195</v>
      </c>
      <c r="D69" s="1">
        <v>140000000</v>
      </c>
      <c r="E69">
        <v>342.32</v>
      </c>
      <c r="F69">
        <v>304</v>
      </c>
      <c r="G69" t="s">
        <v>196</v>
      </c>
      <c r="H69">
        <v>1991</v>
      </c>
      <c r="I69">
        <v>18</v>
      </c>
      <c r="J69">
        <v>0</v>
      </c>
      <c r="K69">
        <v>0</v>
      </c>
      <c r="L69">
        <v>63</v>
      </c>
      <c r="M69">
        <v>36</v>
      </c>
      <c r="N69">
        <v>27</v>
      </c>
      <c r="O69">
        <v>0</v>
      </c>
      <c r="P69">
        <v>1</v>
      </c>
      <c r="Q69">
        <v>0</v>
      </c>
      <c r="R69">
        <v>0</v>
      </c>
      <c r="S69">
        <v>1</v>
      </c>
      <c r="T69">
        <v>4.7</v>
      </c>
      <c r="U69">
        <v>6.2</v>
      </c>
      <c r="V69">
        <v>11.5</v>
      </c>
      <c r="W69">
        <v>61205</v>
      </c>
      <c r="X69">
        <v>77598</v>
      </c>
      <c r="Y69">
        <v>-1.6</v>
      </c>
      <c r="Z69">
        <v>18.76639</v>
      </c>
      <c r="AA69">
        <v>0</v>
      </c>
      <c r="AB69">
        <v>22346</v>
      </c>
      <c r="AC69">
        <v>246409</v>
      </c>
      <c r="AD69">
        <f>AB69/AC69</f>
        <v>0.09068662264771173</v>
      </c>
      <c r="AE69">
        <v>533440</v>
      </c>
      <c r="AF69">
        <v>92181</v>
      </c>
      <c r="AG69">
        <f t="shared" si="2"/>
        <v>0.17280481403719256</v>
      </c>
      <c r="AH69">
        <v>661849</v>
      </c>
      <c r="AI69">
        <v>69512</v>
      </c>
      <c r="AJ69">
        <f t="shared" si="3"/>
        <v>0.10502697745256093</v>
      </c>
    </row>
    <row r="70" spans="1:36" ht="15">
      <c r="A70" t="s">
        <v>190</v>
      </c>
      <c r="B70">
        <v>4</v>
      </c>
      <c r="C70" t="s">
        <v>197</v>
      </c>
      <c r="D70" s="1">
        <v>54000000</v>
      </c>
      <c r="E70">
        <v>146.56</v>
      </c>
      <c r="F70">
        <v>60</v>
      </c>
      <c r="G70" t="s">
        <v>198</v>
      </c>
      <c r="H70">
        <v>2009</v>
      </c>
      <c r="I70">
        <v>0</v>
      </c>
      <c r="J70">
        <v>0</v>
      </c>
      <c r="K70">
        <v>0</v>
      </c>
      <c r="L70">
        <v>60</v>
      </c>
      <c r="M70">
        <v>40</v>
      </c>
      <c r="N70">
        <v>20</v>
      </c>
      <c r="O70">
        <v>0</v>
      </c>
      <c r="P70">
        <v>1</v>
      </c>
      <c r="Q70">
        <v>0</v>
      </c>
      <c r="R70">
        <v>0</v>
      </c>
      <c r="S70">
        <v>0</v>
      </c>
      <c r="T70">
        <v>4.9</v>
      </c>
      <c r="U70">
        <v>6.4</v>
      </c>
      <c r="V70">
        <v>9.1</v>
      </c>
      <c r="W70">
        <v>88401</v>
      </c>
      <c r="X70">
        <v>150819</v>
      </c>
      <c r="Y70">
        <v>-0.7</v>
      </c>
      <c r="Z70">
        <v>17.80811</v>
      </c>
      <c r="AA70">
        <v>0</v>
      </c>
      <c r="AB70">
        <v>15568</v>
      </c>
      <c r="AC70">
        <v>232864</v>
      </c>
      <c r="AD70">
        <f>AB70/AC70</f>
        <v>0.0668544729971142</v>
      </c>
      <c r="AE70">
        <v>533159</v>
      </c>
      <c r="AF70">
        <v>79800</v>
      </c>
      <c r="AG70">
        <f t="shared" si="2"/>
        <v>0.14967392466412457</v>
      </c>
      <c r="AH70">
        <v>662131</v>
      </c>
      <c r="AI70">
        <v>60231</v>
      </c>
      <c r="AJ70">
        <f t="shared" si="3"/>
        <v>0.09096538298312569</v>
      </c>
    </row>
    <row r="71" spans="1:36" ht="15">
      <c r="A71" t="s">
        <v>207</v>
      </c>
      <c r="B71">
        <v>3</v>
      </c>
      <c r="C71" t="s">
        <v>211</v>
      </c>
      <c r="D71" s="1">
        <v>96000000</v>
      </c>
      <c r="E71">
        <v>189.5</v>
      </c>
      <c r="F71">
        <v>98</v>
      </c>
      <c r="G71" t="s">
        <v>212</v>
      </c>
      <c r="H71">
        <v>1993</v>
      </c>
      <c r="I71">
        <v>16</v>
      </c>
      <c r="J71">
        <v>0</v>
      </c>
      <c r="K71">
        <v>0</v>
      </c>
      <c r="L71">
        <v>73</v>
      </c>
      <c r="M71">
        <v>26</v>
      </c>
      <c r="N71">
        <v>47</v>
      </c>
      <c r="O71">
        <v>0</v>
      </c>
      <c r="P71">
        <v>1</v>
      </c>
      <c r="Q71">
        <v>0</v>
      </c>
      <c r="R71">
        <v>0</v>
      </c>
      <c r="S71">
        <v>0</v>
      </c>
      <c r="T71">
        <v>6.8</v>
      </c>
      <c r="U71">
        <v>9</v>
      </c>
      <c r="V71">
        <v>5.5</v>
      </c>
      <c r="W71">
        <v>35142</v>
      </c>
      <c r="X71">
        <v>44494</v>
      </c>
      <c r="Y71">
        <v>-2.3</v>
      </c>
      <c r="Z71">
        <v>18.3793</v>
      </c>
      <c r="AA71">
        <v>0</v>
      </c>
      <c r="AB71">
        <v>35701</v>
      </c>
      <c r="AC71">
        <v>200807</v>
      </c>
      <c r="AD71">
        <f>AB71/AC71</f>
        <v>0.17778762692535618</v>
      </c>
      <c r="AE71">
        <v>252823</v>
      </c>
      <c r="AF71">
        <v>334844</v>
      </c>
      <c r="AG71">
        <f t="shared" si="2"/>
        <v>1.3244206421093017</v>
      </c>
      <c r="AH71">
        <v>616846</v>
      </c>
      <c r="AI71">
        <v>135639</v>
      </c>
      <c r="AJ71">
        <f t="shared" si="3"/>
        <v>0.21989118840034627</v>
      </c>
    </row>
    <row r="72" spans="1:36" ht="15">
      <c r="A72" t="s">
        <v>207</v>
      </c>
      <c r="B72">
        <v>4</v>
      </c>
      <c r="C72" t="s">
        <v>213</v>
      </c>
      <c r="D72" s="1">
        <v>84000000</v>
      </c>
      <c r="E72">
        <v>61.83</v>
      </c>
      <c r="F72">
        <v>54</v>
      </c>
      <c r="G72" t="s">
        <v>214</v>
      </c>
      <c r="H72">
        <v>2001</v>
      </c>
      <c r="I72">
        <v>8</v>
      </c>
      <c r="J72">
        <v>1</v>
      </c>
      <c r="K72">
        <v>0</v>
      </c>
      <c r="L72">
        <v>38</v>
      </c>
      <c r="M72">
        <v>61</v>
      </c>
      <c r="N72">
        <v>23</v>
      </c>
      <c r="O72">
        <v>0</v>
      </c>
      <c r="P72">
        <v>0</v>
      </c>
      <c r="Q72">
        <v>0</v>
      </c>
      <c r="R72">
        <v>0</v>
      </c>
      <c r="S72">
        <v>1</v>
      </c>
      <c r="T72">
        <v>4.1</v>
      </c>
      <c r="U72">
        <v>7.7</v>
      </c>
      <c r="V72">
        <v>6.1</v>
      </c>
      <c r="W72">
        <v>56430</v>
      </c>
      <c r="X72">
        <v>72891</v>
      </c>
      <c r="Y72">
        <v>-1.4</v>
      </c>
      <c r="Z72">
        <v>18.24502</v>
      </c>
      <c r="AA72">
        <v>0</v>
      </c>
      <c r="AB72">
        <v>15184</v>
      </c>
      <c r="AC72">
        <v>255341</v>
      </c>
      <c r="AD72">
        <f>AB72/AC72</f>
        <v>0.059465577404333815</v>
      </c>
      <c r="AE72">
        <v>564365</v>
      </c>
      <c r="AF72">
        <v>103369</v>
      </c>
      <c r="AG72">
        <f t="shared" si="2"/>
        <v>0.18315983450426584</v>
      </c>
      <c r="AH72">
        <v>689086</v>
      </c>
      <c r="AI72">
        <v>60725</v>
      </c>
      <c r="AJ72">
        <f t="shared" si="3"/>
        <v>0.08812397871963731</v>
      </c>
    </row>
    <row r="73" spans="1:36" ht="15">
      <c r="A73" t="s">
        <v>207</v>
      </c>
      <c r="B73">
        <v>5</v>
      </c>
      <c r="C73" t="s">
        <v>215</v>
      </c>
      <c r="D73" s="1">
        <v>33000000</v>
      </c>
      <c r="E73">
        <v>90.15</v>
      </c>
      <c r="F73">
        <v>42</v>
      </c>
      <c r="G73" t="s">
        <v>216</v>
      </c>
      <c r="H73">
        <v>2003</v>
      </c>
      <c r="I73">
        <v>6</v>
      </c>
      <c r="J73">
        <v>1</v>
      </c>
      <c r="K73">
        <v>0</v>
      </c>
      <c r="L73">
        <v>43</v>
      </c>
      <c r="M73">
        <v>56</v>
      </c>
      <c r="N73">
        <v>13</v>
      </c>
      <c r="O73">
        <v>0</v>
      </c>
      <c r="P73">
        <v>0</v>
      </c>
      <c r="Q73">
        <v>0</v>
      </c>
      <c r="R73">
        <v>0</v>
      </c>
      <c r="S73">
        <v>0</v>
      </c>
      <c r="T73">
        <v>5.1</v>
      </c>
      <c r="U73">
        <v>9.7</v>
      </c>
      <c r="V73">
        <v>5</v>
      </c>
      <c r="W73">
        <v>44414</v>
      </c>
      <c r="X73">
        <v>56727</v>
      </c>
      <c r="Y73">
        <v>-1.6</v>
      </c>
      <c r="Z73">
        <v>17.32075</v>
      </c>
      <c r="AA73">
        <v>0</v>
      </c>
      <c r="AB73">
        <v>24716</v>
      </c>
      <c r="AC73">
        <v>330172</v>
      </c>
      <c r="AD73">
        <f>AB73/AC73</f>
        <v>0.0748579528245884</v>
      </c>
      <c r="AE73">
        <v>811919</v>
      </c>
      <c r="AF73">
        <v>55949</v>
      </c>
      <c r="AG73">
        <f t="shared" si="2"/>
        <v>0.06890958334513665</v>
      </c>
      <c r="AH73">
        <v>883450</v>
      </c>
      <c r="AI73">
        <v>109742</v>
      </c>
      <c r="AJ73">
        <f t="shared" si="3"/>
        <v>0.12421982002377044</v>
      </c>
    </row>
    <row r="74" spans="1:36" ht="15">
      <c r="A74" t="s">
        <v>207</v>
      </c>
      <c r="B74">
        <v>6</v>
      </c>
      <c r="C74" t="s">
        <v>217</v>
      </c>
      <c r="D74" s="1">
        <v>180000000</v>
      </c>
      <c r="E74">
        <v>234.95</v>
      </c>
      <c r="F74">
        <v>165</v>
      </c>
      <c r="G74" t="s">
        <v>218</v>
      </c>
      <c r="H74">
        <v>1989</v>
      </c>
      <c r="I74">
        <v>20</v>
      </c>
      <c r="J74">
        <v>1</v>
      </c>
      <c r="K74">
        <v>0</v>
      </c>
      <c r="L74">
        <v>43</v>
      </c>
      <c r="M74">
        <v>56</v>
      </c>
      <c r="N74">
        <v>13</v>
      </c>
      <c r="O74">
        <v>0</v>
      </c>
      <c r="P74">
        <v>0</v>
      </c>
      <c r="Q74">
        <v>0</v>
      </c>
      <c r="R74">
        <v>0</v>
      </c>
      <c r="S74">
        <v>0</v>
      </c>
      <c r="T74">
        <v>4</v>
      </c>
      <c r="U74">
        <v>8.4</v>
      </c>
      <c r="V74">
        <v>5.9</v>
      </c>
      <c r="W74">
        <v>47705</v>
      </c>
      <c r="X74">
        <v>61062</v>
      </c>
      <c r="Y74">
        <v>-2</v>
      </c>
      <c r="Z74">
        <v>18.98118</v>
      </c>
      <c r="AA74">
        <v>0</v>
      </c>
      <c r="AB74">
        <v>21742</v>
      </c>
      <c r="AC74">
        <v>292764</v>
      </c>
      <c r="AD74">
        <f>AB74/AC74</f>
        <v>0.07426459537374813</v>
      </c>
      <c r="AE74">
        <v>636498</v>
      </c>
      <c r="AF74">
        <v>115012</v>
      </c>
      <c r="AG74">
        <f t="shared" si="2"/>
        <v>0.18069499040059828</v>
      </c>
      <c r="AH74">
        <v>774988</v>
      </c>
      <c r="AI74">
        <v>103389</v>
      </c>
      <c r="AJ74">
        <f t="shared" si="3"/>
        <v>0.13340722695061086</v>
      </c>
    </row>
    <row r="75" spans="1:36" ht="15">
      <c r="A75" t="s">
        <v>207</v>
      </c>
      <c r="B75">
        <v>7</v>
      </c>
      <c r="C75" t="s">
        <v>219</v>
      </c>
      <c r="D75" s="1">
        <v>48000000</v>
      </c>
      <c r="E75">
        <v>184.71</v>
      </c>
      <c r="F75">
        <v>67</v>
      </c>
      <c r="G75" t="s">
        <v>220</v>
      </c>
      <c r="H75">
        <v>1993</v>
      </c>
      <c r="I75">
        <v>16</v>
      </c>
      <c r="J75">
        <v>1</v>
      </c>
      <c r="K75">
        <v>1</v>
      </c>
      <c r="L75">
        <v>46</v>
      </c>
      <c r="M75">
        <v>53</v>
      </c>
      <c r="N75">
        <v>7</v>
      </c>
      <c r="O75">
        <v>0</v>
      </c>
      <c r="P75">
        <v>0</v>
      </c>
      <c r="Q75">
        <v>0</v>
      </c>
      <c r="R75">
        <v>1</v>
      </c>
      <c r="S75">
        <v>0</v>
      </c>
      <c r="T75">
        <v>4.1</v>
      </c>
      <c r="U75">
        <v>9.7</v>
      </c>
      <c r="V75">
        <v>5.8</v>
      </c>
      <c r="W75">
        <v>51783</v>
      </c>
      <c r="X75">
        <v>70598</v>
      </c>
      <c r="Y75">
        <v>-0.9</v>
      </c>
      <c r="Z75">
        <v>17.6905</v>
      </c>
      <c r="AA75">
        <v>0</v>
      </c>
      <c r="AB75">
        <v>16069</v>
      </c>
      <c r="AC75">
        <v>287107</v>
      </c>
      <c r="AD75">
        <f>AB75/AC75</f>
        <v>0.05596868066609313</v>
      </c>
      <c r="AE75">
        <v>666262</v>
      </c>
      <c r="AF75">
        <v>73031</v>
      </c>
      <c r="AG75">
        <f t="shared" si="2"/>
        <v>0.10961303511231317</v>
      </c>
      <c r="AH75">
        <v>767830</v>
      </c>
      <c r="AI75">
        <v>84493</v>
      </c>
      <c r="AJ75">
        <f t="shared" si="3"/>
        <v>0.11004128518031335</v>
      </c>
    </row>
    <row r="76" spans="1:36" ht="15">
      <c r="A76" t="s">
        <v>207</v>
      </c>
      <c r="B76">
        <v>8</v>
      </c>
      <c r="C76" t="s">
        <v>221</v>
      </c>
      <c r="D76" s="1">
        <v>96000000</v>
      </c>
      <c r="E76">
        <v>120.51</v>
      </c>
      <c r="F76">
        <v>41</v>
      </c>
      <c r="G76" t="s">
        <v>222</v>
      </c>
      <c r="H76">
        <v>2009</v>
      </c>
      <c r="I76">
        <v>0</v>
      </c>
      <c r="J76">
        <v>0</v>
      </c>
      <c r="K76">
        <v>0</v>
      </c>
      <c r="L76">
        <v>53</v>
      </c>
      <c r="M76">
        <v>47</v>
      </c>
      <c r="N76">
        <v>6</v>
      </c>
      <c r="O76">
        <v>0</v>
      </c>
      <c r="P76">
        <v>1</v>
      </c>
      <c r="Q76">
        <v>0</v>
      </c>
      <c r="R76">
        <v>0</v>
      </c>
      <c r="S76">
        <v>0</v>
      </c>
      <c r="T76">
        <v>5</v>
      </c>
      <c r="U76">
        <v>8.4</v>
      </c>
      <c r="V76">
        <v>5.3</v>
      </c>
      <c r="W76">
        <v>50763</v>
      </c>
      <c r="X76">
        <v>68752</v>
      </c>
      <c r="Y76">
        <v>-0.6</v>
      </c>
      <c r="Z76">
        <v>18.3799</v>
      </c>
      <c r="AA76">
        <v>0</v>
      </c>
      <c r="AB76">
        <v>18002</v>
      </c>
      <c r="AC76">
        <v>281085</v>
      </c>
      <c r="AD76">
        <f>AB76/AC76</f>
        <v>0.06404468399238665</v>
      </c>
      <c r="AE76">
        <v>604487</v>
      </c>
      <c r="AF76">
        <v>77502</v>
      </c>
      <c r="AG76">
        <f t="shared" si="2"/>
        <v>0.12821119395454328</v>
      </c>
      <c r="AH76">
        <v>766639</v>
      </c>
      <c r="AI76">
        <v>92663</v>
      </c>
      <c r="AJ76">
        <f t="shared" si="3"/>
        <v>0.12086914440825473</v>
      </c>
    </row>
    <row r="77" spans="1:36" ht="15">
      <c r="A77" t="s">
        <v>207</v>
      </c>
      <c r="B77">
        <v>9</v>
      </c>
      <c r="C77" t="s">
        <v>223</v>
      </c>
      <c r="D77" s="1">
        <v>40000000</v>
      </c>
      <c r="E77">
        <v>98.27</v>
      </c>
      <c r="F77">
        <v>22</v>
      </c>
      <c r="G77" t="s">
        <v>224</v>
      </c>
      <c r="H77">
        <v>2007</v>
      </c>
      <c r="I77">
        <v>2</v>
      </c>
      <c r="J77">
        <v>1</v>
      </c>
      <c r="K77">
        <v>0</v>
      </c>
      <c r="L77">
        <v>47</v>
      </c>
      <c r="M77">
        <v>52</v>
      </c>
      <c r="N77">
        <v>5</v>
      </c>
      <c r="O77">
        <v>1</v>
      </c>
      <c r="P77">
        <v>0</v>
      </c>
      <c r="Q77">
        <v>0</v>
      </c>
      <c r="R77">
        <v>0</v>
      </c>
      <c r="S77">
        <v>0</v>
      </c>
      <c r="T77">
        <v>3.9</v>
      </c>
      <c r="U77">
        <v>7.2</v>
      </c>
      <c r="V77">
        <v>6.6</v>
      </c>
      <c r="W77">
        <v>51205</v>
      </c>
      <c r="X77">
        <v>71591</v>
      </c>
      <c r="Y77">
        <v>-2.2</v>
      </c>
      <c r="Z77">
        <v>17.50277</v>
      </c>
      <c r="AA77">
        <v>0</v>
      </c>
      <c r="AB77">
        <v>16383</v>
      </c>
      <c r="AC77">
        <v>276707</v>
      </c>
      <c r="AD77">
        <f>AB77/AC77</f>
        <v>0.059207031264116916</v>
      </c>
      <c r="AE77">
        <v>663765</v>
      </c>
      <c r="AF77">
        <v>40726</v>
      </c>
      <c r="AG77">
        <f t="shared" si="2"/>
        <v>0.06135605221727569</v>
      </c>
      <c r="AH77">
        <v>737268</v>
      </c>
      <c r="AI77">
        <v>74678</v>
      </c>
      <c r="AJ77">
        <f t="shared" si="3"/>
        <v>0.10129016856828182</v>
      </c>
    </row>
    <row r="78" spans="1:36" ht="15">
      <c r="A78" t="s">
        <v>207</v>
      </c>
      <c r="B78">
        <v>10</v>
      </c>
      <c r="C78" t="s">
        <v>225</v>
      </c>
      <c r="D78" s="1">
        <v>26000000</v>
      </c>
      <c r="E78">
        <v>39.6</v>
      </c>
      <c r="F78">
        <v>23</v>
      </c>
      <c r="G78" t="s">
        <v>29</v>
      </c>
      <c r="H78">
        <v>1971</v>
      </c>
      <c r="I78">
        <v>38</v>
      </c>
      <c r="J78">
        <v>1</v>
      </c>
      <c r="K78">
        <v>0</v>
      </c>
      <c r="L78">
        <v>51</v>
      </c>
      <c r="M78">
        <v>47</v>
      </c>
      <c r="N78">
        <v>4</v>
      </c>
      <c r="O78">
        <v>1</v>
      </c>
      <c r="P78">
        <v>1</v>
      </c>
      <c r="Q78">
        <v>0</v>
      </c>
      <c r="R78">
        <v>0</v>
      </c>
      <c r="S78">
        <v>1</v>
      </c>
      <c r="T78">
        <v>3.7</v>
      </c>
      <c r="U78">
        <v>6.4</v>
      </c>
      <c r="V78">
        <v>9.2</v>
      </c>
      <c r="W78">
        <v>46118</v>
      </c>
      <c r="X78">
        <v>64608</v>
      </c>
      <c r="Y78">
        <v>-1.5</v>
      </c>
      <c r="Z78">
        <v>17.08566</v>
      </c>
      <c r="AA78">
        <v>0</v>
      </c>
      <c r="AB78">
        <v>17023</v>
      </c>
      <c r="AC78">
        <v>259951</v>
      </c>
      <c r="AD78">
        <f>AB78/AC78</f>
        <v>0.06548541840577647</v>
      </c>
      <c r="AE78">
        <v>548072</v>
      </c>
      <c r="AF78">
        <v>34339</v>
      </c>
      <c r="AG78">
        <f t="shared" si="2"/>
        <v>0.06265417682348305</v>
      </c>
      <c r="AH78">
        <v>600671</v>
      </c>
      <c r="AI78">
        <v>54969</v>
      </c>
      <c r="AJ78">
        <f t="shared" si="3"/>
        <v>0.09151265834375223</v>
      </c>
    </row>
    <row r="79" spans="1:36" ht="15">
      <c r="A79" t="s">
        <v>207</v>
      </c>
      <c r="B79">
        <v>11</v>
      </c>
      <c r="C79" t="s">
        <v>226</v>
      </c>
      <c r="D79" s="1">
        <v>180000000</v>
      </c>
      <c r="E79">
        <v>544.95</v>
      </c>
      <c r="F79">
        <v>134</v>
      </c>
      <c r="G79" t="s">
        <v>227</v>
      </c>
      <c r="H79">
        <v>2007</v>
      </c>
      <c r="I79">
        <v>2</v>
      </c>
      <c r="J79">
        <v>0</v>
      </c>
      <c r="K79">
        <v>0</v>
      </c>
      <c r="L79">
        <v>66</v>
      </c>
      <c r="M79">
        <v>33</v>
      </c>
      <c r="N79">
        <v>33</v>
      </c>
      <c r="O79">
        <v>0</v>
      </c>
      <c r="P79">
        <v>1</v>
      </c>
      <c r="Q79">
        <v>0</v>
      </c>
      <c r="R79">
        <v>0</v>
      </c>
      <c r="S79">
        <v>0</v>
      </c>
      <c r="T79">
        <v>5.4</v>
      </c>
      <c r="U79">
        <v>6.4</v>
      </c>
      <c r="V79">
        <v>7.5</v>
      </c>
      <c r="W79">
        <v>39915</v>
      </c>
      <c r="X79">
        <v>57114</v>
      </c>
      <c r="Y79">
        <v>-2.7</v>
      </c>
      <c r="Z79">
        <v>18.98794</v>
      </c>
      <c r="AA79">
        <v>0</v>
      </c>
      <c r="AB79">
        <v>30885</v>
      </c>
      <c r="AC79">
        <v>237373</v>
      </c>
      <c r="AD79">
        <f>AB79/AC79</f>
        <v>0.13011168077245516</v>
      </c>
      <c r="AE79">
        <v>441617</v>
      </c>
      <c r="AF79">
        <v>186980</v>
      </c>
      <c r="AG79">
        <f t="shared" si="2"/>
        <v>0.42339855576211965</v>
      </c>
      <c r="AH79">
        <v>644510</v>
      </c>
      <c r="AI79">
        <v>123655</v>
      </c>
      <c r="AJ79">
        <f t="shared" si="3"/>
        <v>0.19185893159144157</v>
      </c>
    </row>
    <row r="80" spans="1:36" ht="15">
      <c r="A80" t="s">
        <v>207</v>
      </c>
      <c r="B80">
        <v>12</v>
      </c>
      <c r="C80" t="s">
        <v>228</v>
      </c>
      <c r="D80" s="1">
        <v>38000000</v>
      </c>
      <c r="E80">
        <v>86.56</v>
      </c>
      <c r="F80">
        <v>41</v>
      </c>
      <c r="G80" t="s">
        <v>229</v>
      </c>
      <c r="H80">
        <v>2001</v>
      </c>
      <c r="I80">
        <v>8</v>
      </c>
      <c r="J80">
        <v>1</v>
      </c>
      <c r="K80">
        <v>0</v>
      </c>
      <c r="L80">
        <v>49</v>
      </c>
      <c r="M80">
        <v>50</v>
      </c>
      <c r="N80">
        <v>1</v>
      </c>
      <c r="O80">
        <v>1</v>
      </c>
      <c r="P80">
        <v>0</v>
      </c>
      <c r="Q80">
        <v>0</v>
      </c>
      <c r="R80">
        <v>0</v>
      </c>
      <c r="S80">
        <v>0</v>
      </c>
      <c r="T80">
        <v>4.3</v>
      </c>
      <c r="U80">
        <v>8.7</v>
      </c>
      <c r="V80">
        <v>7</v>
      </c>
      <c r="W80">
        <v>46310</v>
      </c>
      <c r="X80">
        <v>58722</v>
      </c>
      <c r="Y80">
        <v>-1.7</v>
      </c>
      <c r="Z80">
        <v>17.4483</v>
      </c>
      <c r="AA80">
        <v>0</v>
      </c>
      <c r="AB80">
        <v>28406</v>
      </c>
      <c r="AC80">
        <v>268802</v>
      </c>
      <c r="AD80">
        <f>AB80/AC80</f>
        <v>0.10567629705136122</v>
      </c>
      <c r="AE80">
        <v>611466</v>
      </c>
      <c r="AF80">
        <v>116929</v>
      </c>
      <c r="AG80">
        <f t="shared" si="2"/>
        <v>0.19122731272057644</v>
      </c>
      <c r="AH80">
        <v>752308</v>
      </c>
      <c r="AI80">
        <v>110911</v>
      </c>
      <c r="AJ80">
        <f t="shared" si="3"/>
        <v>0.14742764931384486</v>
      </c>
    </row>
    <row r="81" spans="1:36" ht="15">
      <c r="A81" t="s">
        <v>207</v>
      </c>
      <c r="B81">
        <v>13</v>
      </c>
      <c r="C81" t="s">
        <v>230</v>
      </c>
      <c r="D81" s="1">
        <v>29000000</v>
      </c>
      <c r="E81">
        <v>78.36</v>
      </c>
      <c r="F81">
        <v>42</v>
      </c>
      <c r="G81" t="s">
        <v>231</v>
      </c>
      <c r="H81">
        <v>2007</v>
      </c>
      <c r="I81">
        <v>2</v>
      </c>
      <c r="J81">
        <v>1</v>
      </c>
      <c r="K81">
        <v>0</v>
      </c>
      <c r="L81">
        <v>47</v>
      </c>
      <c r="M81">
        <v>52</v>
      </c>
      <c r="N81">
        <v>5</v>
      </c>
      <c r="O81">
        <v>1</v>
      </c>
      <c r="P81">
        <v>0</v>
      </c>
      <c r="Q81">
        <v>0</v>
      </c>
      <c r="R81">
        <v>0</v>
      </c>
      <c r="S81">
        <v>0</v>
      </c>
      <c r="T81">
        <v>4.8</v>
      </c>
      <c r="U81">
        <v>9.7</v>
      </c>
      <c r="V81">
        <v>6.2</v>
      </c>
      <c r="W81">
        <v>47181</v>
      </c>
      <c r="X81">
        <v>67527</v>
      </c>
      <c r="Y81">
        <v>-1.5</v>
      </c>
      <c r="Z81">
        <v>17.18756</v>
      </c>
      <c r="AA81">
        <v>0</v>
      </c>
      <c r="AB81">
        <v>14989</v>
      </c>
      <c r="AC81">
        <v>299730</v>
      </c>
      <c r="AD81">
        <f>AB81/AC81</f>
        <v>0.05000834084008941</v>
      </c>
      <c r="AE81">
        <v>660103</v>
      </c>
      <c r="AF81">
        <v>40841</v>
      </c>
      <c r="AG81">
        <f t="shared" si="2"/>
        <v>0.06187064745956313</v>
      </c>
      <c r="AH81">
        <v>718785</v>
      </c>
      <c r="AI81">
        <v>77347</v>
      </c>
      <c r="AJ81">
        <f t="shared" si="3"/>
        <v>0.10760797735066814</v>
      </c>
    </row>
    <row r="82" spans="1:36" ht="15">
      <c r="A82" t="s">
        <v>207</v>
      </c>
      <c r="B82">
        <v>14</v>
      </c>
      <c r="C82" t="s">
        <v>232</v>
      </c>
      <c r="D82" s="1">
        <v>39000000</v>
      </c>
      <c r="E82">
        <v>62.12</v>
      </c>
      <c r="F82">
        <v>35</v>
      </c>
      <c r="G82" t="s">
        <v>233</v>
      </c>
      <c r="H82">
        <v>2005</v>
      </c>
      <c r="I82">
        <v>4</v>
      </c>
      <c r="J82">
        <v>1</v>
      </c>
      <c r="K82">
        <v>0</v>
      </c>
      <c r="L82">
        <v>42</v>
      </c>
      <c r="M82">
        <v>57</v>
      </c>
      <c r="N82">
        <v>15</v>
      </c>
      <c r="O82">
        <v>0</v>
      </c>
      <c r="P82">
        <v>0</v>
      </c>
      <c r="Q82">
        <v>0</v>
      </c>
      <c r="R82">
        <v>0</v>
      </c>
      <c r="S82">
        <v>0</v>
      </c>
      <c r="T82">
        <v>4.5</v>
      </c>
      <c r="U82">
        <v>12.4</v>
      </c>
      <c r="V82">
        <v>3.5</v>
      </c>
      <c r="W82">
        <v>52498</v>
      </c>
      <c r="X82">
        <v>78812</v>
      </c>
      <c r="Y82">
        <v>-1.3</v>
      </c>
      <c r="Z82">
        <v>17.47042</v>
      </c>
      <c r="AA82">
        <v>0</v>
      </c>
      <c r="AB82">
        <v>13858</v>
      </c>
      <c r="AC82">
        <v>332101</v>
      </c>
      <c r="AD82">
        <f>AB82/AC82</f>
        <v>0.041728269412016225</v>
      </c>
      <c r="AE82">
        <v>725933</v>
      </c>
      <c r="AF82">
        <v>51937</v>
      </c>
      <c r="AG82">
        <f t="shared" si="2"/>
        <v>0.07154517014655623</v>
      </c>
      <c r="AH82">
        <v>809951</v>
      </c>
      <c r="AI82">
        <v>78409</v>
      </c>
      <c r="AJ82">
        <f t="shared" si="3"/>
        <v>0.09680709079931996</v>
      </c>
    </row>
    <row r="83" spans="1:36" ht="15">
      <c r="A83" t="s">
        <v>207</v>
      </c>
      <c r="B83">
        <v>15</v>
      </c>
      <c r="C83" t="s">
        <v>234</v>
      </c>
      <c r="D83" s="1">
        <v>57000000</v>
      </c>
      <c r="E83">
        <v>185.89</v>
      </c>
      <c r="F83">
        <v>75</v>
      </c>
      <c r="G83" t="s">
        <v>235</v>
      </c>
      <c r="H83">
        <v>2009</v>
      </c>
      <c r="I83">
        <v>0</v>
      </c>
      <c r="J83">
        <v>1</v>
      </c>
      <c r="K83">
        <v>0</v>
      </c>
      <c r="L83">
        <v>48</v>
      </c>
      <c r="M83">
        <v>51</v>
      </c>
      <c r="N83">
        <v>3</v>
      </c>
      <c r="O83">
        <v>1</v>
      </c>
      <c r="P83">
        <v>0</v>
      </c>
      <c r="Q83">
        <v>0</v>
      </c>
      <c r="R83">
        <v>0</v>
      </c>
      <c r="S83">
        <v>0</v>
      </c>
      <c r="T83">
        <v>4.7</v>
      </c>
      <c r="U83">
        <v>8.5</v>
      </c>
      <c r="V83">
        <v>8</v>
      </c>
      <c r="W83">
        <v>47849</v>
      </c>
      <c r="X83">
        <v>63970</v>
      </c>
      <c r="Y83">
        <v>-1.9</v>
      </c>
      <c r="Z83">
        <v>17.8534</v>
      </c>
      <c r="AA83">
        <v>0</v>
      </c>
      <c r="AB83">
        <v>20509</v>
      </c>
      <c r="AC83">
        <v>298877</v>
      </c>
      <c r="AD83">
        <f>AB83/AC83</f>
        <v>0.06862020162140278</v>
      </c>
      <c r="AE83">
        <v>653206</v>
      </c>
      <c r="AF83">
        <v>71184</v>
      </c>
      <c r="AG83">
        <f t="shared" si="2"/>
        <v>0.10897634130733642</v>
      </c>
      <c r="AH83">
        <v>772036</v>
      </c>
      <c r="AI83">
        <v>82835</v>
      </c>
      <c r="AJ83">
        <f t="shared" si="3"/>
        <v>0.10729421944054422</v>
      </c>
    </row>
    <row r="84" spans="1:36" ht="15">
      <c r="A84" t="s">
        <v>207</v>
      </c>
      <c r="B84">
        <v>16</v>
      </c>
      <c r="C84" t="s">
        <v>236</v>
      </c>
      <c r="D84" s="1">
        <v>21000000</v>
      </c>
      <c r="E84">
        <v>90.34</v>
      </c>
      <c r="F84">
        <v>47</v>
      </c>
      <c r="G84" t="s">
        <v>237</v>
      </c>
      <c r="H84">
        <v>2009</v>
      </c>
      <c r="I84">
        <v>0</v>
      </c>
      <c r="J84">
        <v>1</v>
      </c>
      <c r="K84">
        <v>0</v>
      </c>
      <c r="L84">
        <v>47</v>
      </c>
      <c r="M84">
        <v>52</v>
      </c>
      <c r="N84">
        <v>5</v>
      </c>
      <c r="O84">
        <v>1</v>
      </c>
      <c r="P84">
        <v>0</v>
      </c>
      <c r="Q84">
        <v>0</v>
      </c>
      <c r="R84">
        <v>0</v>
      </c>
      <c r="S84">
        <v>0</v>
      </c>
      <c r="T84">
        <v>5.4</v>
      </c>
      <c r="U84">
        <v>10.1</v>
      </c>
      <c r="V84">
        <v>4.7</v>
      </c>
      <c r="W84">
        <v>46923</v>
      </c>
      <c r="X84">
        <v>68570</v>
      </c>
      <c r="Y84">
        <v>-1.3</v>
      </c>
      <c r="Z84">
        <v>16.85161</v>
      </c>
      <c r="AA84">
        <v>0</v>
      </c>
      <c r="AB84">
        <v>16722</v>
      </c>
      <c r="AC84">
        <v>283211</v>
      </c>
      <c r="AD84">
        <f>AB84/AC84</f>
        <v>0.05904431678148094</v>
      </c>
      <c r="AE84">
        <v>656629</v>
      </c>
      <c r="AF84">
        <v>60034</v>
      </c>
      <c r="AG84">
        <f t="shared" si="2"/>
        <v>0.09142757934846009</v>
      </c>
      <c r="AH84">
        <v>752863</v>
      </c>
      <c r="AI84">
        <v>95440</v>
      </c>
      <c r="AJ84">
        <f t="shared" si="3"/>
        <v>0.12676941223037924</v>
      </c>
    </row>
    <row r="85" spans="1:36" ht="15">
      <c r="A85" t="s">
        <v>207</v>
      </c>
      <c r="B85">
        <v>17</v>
      </c>
      <c r="C85" t="s">
        <v>238</v>
      </c>
      <c r="D85" s="1">
        <v>27000000</v>
      </c>
      <c r="E85">
        <v>92.92</v>
      </c>
      <c r="F85">
        <v>35</v>
      </c>
      <c r="G85" t="s">
        <v>239</v>
      </c>
      <c r="H85">
        <v>2003</v>
      </c>
      <c r="I85">
        <v>6</v>
      </c>
      <c r="J85">
        <v>0</v>
      </c>
      <c r="K85">
        <v>0</v>
      </c>
      <c r="L85">
        <v>87</v>
      </c>
      <c r="M85">
        <v>12</v>
      </c>
      <c r="N85">
        <v>75</v>
      </c>
      <c r="O85">
        <v>0</v>
      </c>
      <c r="P85">
        <v>1</v>
      </c>
      <c r="Q85">
        <v>0</v>
      </c>
      <c r="R85">
        <v>0</v>
      </c>
      <c r="S85">
        <v>0</v>
      </c>
      <c r="T85">
        <v>6</v>
      </c>
      <c r="U85">
        <v>8.4</v>
      </c>
      <c r="V85">
        <v>4.1</v>
      </c>
      <c r="W85">
        <v>37333</v>
      </c>
      <c r="X85">
        <v>48660</v>
      </c>
      <c r="Y85">
        <v>-2.2</v>
      </c>
      <c r="Z85">
        <v>17.11408</v>
      </c>
      <c r="AA85">
        <v>0</v>
      </c>
      <c r="AB85">
        <v>33828</v>
      </c>
      <c r="AC85">
        <v>180163</v>
      </c>
      <c r="AD85">
        <f>AB85/AC85</f>
        <v>0.18776330323096307</v>
      </c>
      <c r="AE85">
        <v>231640</v>
      </c>
      <c r="AF85">
        <v>379875</v>
      </c>
      <c r="AG85">
        <f t="shared" si="2"/>
        <v>1.639936971162148</v>
      </c>
      <c r="AH85">
        <v>624496</v>
      </c>
      <c r="AI85">
        <v>122081</v>
      </c>
      <c r="AJ85">
        <f t="shared" si="3"/>
        <v>0.1954872409110707</v>
      </c>
    </row>
    <row r="86" spans="1:36" ht="15">
      <c r="A86" t="s">
        <v>207</v>
      </c>
      <c r="B86">
        <v>18</v>
      </c>
      <c r="C86" t="s">
        <v>240</v>
      </c>
      <c r="D86" s="1">
        <v>420000000</v>
      </c>
      <c r="E86">
        <v>451.18</v>
      </c>
      <c r="F86">
        <v>148</v>
      </c>
      <c r="G86" t="s">
        <v>241</v>
      </c>
      <c r="H86">
        <v>1989</v>
      </c>
      <c r="I86">
        <v>20</v>
      </c>
      <c r="J86">
        <v>1</v>
      </c>
      <c r="K86">
        <v>1</v>
      </c>
      <c r="L86">
        <v>51</v>
      </c>
      <c r="M86">
        <v>49</v>
      </c>
      <c r="N86">
        <v>2</v>
      </c>
      <c r="O86">
        <v>1</v>
      </c>
      <c r="P86">
        <v>1</v>
      </c>
      <c r="Q86">
        <v>0</v>
      </c>
      <c r="R86">
        <v>1</v>
      </c>
      <c r="S86">
        <v>0</v>
      </c>
      <c r="T86">
        <v>3.7</v>
      </c>
      <c r="U86">
        <v>10.5</v>
      </c>
      <c r="V86">
        <v>4.7</v>
      </c>
      <c r="W86">
        <v>41606</v>
      </c>
      <c r="X86">
        <v>73599</v>
      </c>
      <c r="Y86">
        <v>-0.3</v>
      </c>
      <c r="Z86">
        <v>19.85618</v>
      </c>
      <c r="AA86">
        <v>0</v>
      </c>
      <c r="AB86">
        <v>39225</v>
      </c>
      <c r="AC86">
        <v>215024</v>
      </c>
      <c r="AD86">
        <f>AB86/AC86</f>
        <v>0.1824214971352035</v>
      </c>
      <c r="AE86">
        <v>560040</v>
      </c>
      <c r="AF86">
        <v>43086</v>
      </c>
      <c r="AG86">
        <f t="shared" si="2"/>
        <v>0.07693379044353975</v>
      </c>
      <c r="AH86">
        <v>619342</v>
      </c>
      <c r="AI86">
        <v>110129</v>
      </c>
      <c r="AJ86">
        <f t="shared" si="3"/>
        <v>0.17781613389694223</v>
      </c>
    </row>
    <row r="87" spans="1:36" ht="15">
      <c r="A87" t="s">
        <v>207</v>
      </c>
      <c r="B87">
        <v>19</v>
      </c>
      <c r="C87" t="s">
        <v>242</v>
      </c>
      <c r="D87" s="1">
        <v>13000000</v>
      </c>
      <c r="E87">
        <v>128.12</v>
      </c>
      <c r="F87">
        <v>25</v>
      </c>
      <c r="G87" t="s">
        <v>243</v>
      </c>
      <c r="H87">
        <v>1997</v>
      </c>
      <c r="I87">
        <v>12</v>
      </c>
      <c r="J87">
        <v>0</v>
      </c>
      <c r="K87">
        <v>0</v>
      </c>
      <c r="L87">
        <v>65</v>
      </c>
      <c r="M87">
        <v>34</v>
      </c>
      <c r="N87">
        <v>31</v>
      </c>
      <c r="O87">
        <v>0</v>
      </c>
      <c r="P87">
        <v>1</v>
      </c>
      <c r="Q87">
        <v>0</v>
      </c>
      <c r="R87">
        <v>0</v>
      </c>
      <c r="S87">
        <v>0</v>
      </c>
      <c r="T87">
        <v>4.2</v>
      </c>
      <c r="U87">
        <v>8.1</v>
      </c>
      <c r="V87">
        <v>5.6</v>
      </c>
      <c r="W87">
        <v>50377</v>
      </c>
      <c r="X87">
        <v>70300</v>
      </c>
      <c r="Y87">
        <v>-1.9</v>
      </c>
      <c r="Z87">
        <v>16.36067</v>
      </c>
      <c r="AA87">
        <v>0</v>
      </c>
      <c r="AB87">
        <v>10062</v>
      </c>
      <c r="AC87">
        <v>295368</v>
      </c>
      <c r="AD87">
        <f>AB87/AC87</f>
        <v>0.034065978711302514</v>
      </c>
      <c r="AE87">
        <v>589504</v>
      </c>
      <c r="AF87">
        <v>86123</v>
      </c>
      <c r="AG87">
        <f t="shared" si="2"/>
        <v>0.14609400445119966</v>
      </c>
      <c r="AH87">
        <v>722148</v>
      </c>
      <c r="AI87">
        <v>74531</v>
      </c>
      <c r="AJ87">
        <f t="shared" si="3"/>
        <v>0.10320737577338718</v>
      </c>
    </row>
    <row r="88" spans="1:36" ht="15">
      <c r="A88" t="s">
        <v>207</v>
      </c>
      <c r="B88">
        <v>20</v>
      </c>
      <c r="C88" t="s">
        <v>244</v>
      </c>
      <c r="D88" s="1">
        <v>61000000</v>
      </c>
      <c r="E88">
        <v>160.67</v>
      </c>
      <c r="F88">
        <v>47</v>
      </c>
      <c r="G88" t="s">
        <v>245</v>
      </c>
      <c r="H88">
        <v>2005</v>
      </c>
      <c r="I88">
        <v>4</v>
      </c>
      <c r="J88">
        <v>0</v>
      </c>
      <c r="K88">
        <v>0</v>
      </c>
      <c r="L88">
        <v>63</v>
      </c>
      <c r="M88">
        <v>36</v>
      </c>
      <c r="N88">
        <v>27</v>
      </c>
      <c r="O88">
        <v>0</v>
      </c>
      <c r="P88">
        <v>1</v>
      </c>
      <c r="Q88">
        <v>0</v>
      </c>
      <c r="R88">
        <v>0</v>
      </c>
      <c r="S88">
        <v>1</v>
      </c>
      <c r="T88">
        <v>4</v>
      </c>
      <c r="U88">
        <v>6.1</v>
      </c>
      <c r="V88">
        <v>5.7</v>
      </c>
      <c r="W88">
        <v>55829</v>
      </c>
      <c r="X88">
        <v>79622</v>
      </c>
      <c r="Y88">
        <v>-0.8</v>
      </c>
      <c r="Z88">
        <v>17.92654</v>
      </c>
      <c r="AA88">
        <v>0</v>
      </c>
      <c r="AB88">
        <v>12638</v>
      </c>
      <c r="AC88">
        <v>268084</v>
      </c>
      <c r="AD88">
        <f>AB88/AC88</f>
        <v>0.047141940585786545</v>
      </c>
      <c r="AE88">
        <v>539724</v>
      </c>
      <c r="AF88">
        <v>70523</v>
      </c>
      <c r="AG88">
        <f t="shared" si="2"/>
        <v>0.13066493244695437</v>
      </c>
      <c r="AH88">
        <v>663104</v>
      </c>
      <c r="AI88">
        <v>60730</v>
      </c>
      <c r="AJ88">
        <f t="shared" si="3"/>
        <v>0.09158442717884374</v>
      </c>
    </row>
    <row r="89" spans="1:36" ht="15">
      <c r="A89" t="s">
        <v>207</v>
      </c>
      <c r="B89">
        <v>21</v>
      </c>
      <c r="C89" t="s">
        <v>246</v>
      </c>
      <c r="D89" s="1">
        <v>24000000</v>
      </c>
      <c r="E89">
        <v>270.45</v>
      </c>
      <c r="F89">
        <v>46</v>
      </c>
      <c r="G89" t="s">
        <v>247</v>
      </c>
      <c r="H89">
        <v>1993</v>
      </c>
      <c r="I89">
        <v>16</v>
      </c>
      <c r="J89">
        <v>1</v>
      </c>
      <c r="K89">
        <v>0</v>
      </c>
      <c r="L89">
        <v>49</v>
      </c>
      <c r="M89">
        <v>51</v>
      </c>
      <c r="N89">
        <v>2</v>
      </c>
      <c r="O89">
        <v>1</v>
      </c>
      <c r="P89">
        <v>0</v>
      </c>
      <c r="Q89">
        <v>0</v>
      </c>
      <c r="R89">
        <v>0</v>
      </c>
      <c r="S89">
        <v>0</v>
      </c>
      <c r="T89">
        <v>4</v>
      </c>
      <c r="U89">
        <v>8.3</v>
      </c>
      <c r="V89">
        <v>7.7</v>
      </c>
      <c r="W89">
        <v>48224</v>
      </c>
      <c r="X89">
        <v>67903</v>
      </c>
      <c r="Y89">
        <v>-0.5</v>
      </c>
      <c r="Z89">
        <v>16.9973</v>
      </c>
      <c r="AA89">
        <v>0</v>
      </c>
      <c r="AB89">
        <v>30762</v>
      </c>
      <c r="AC89">
        <v>194117</v>
      </c>
      <c r="AD89">
        <f>AB89/AC89</f>
        <v>0.15847143732903352</v>
      </c>
      <c r="AE89">
        <v>570408</v>
      </c>
      <c r="AF89">
        <v>51753</v>
      </c>
      <c r="AG89">
        <f t="shared" si="2"/>
        <v>0.0907297934110321</v>
      </c>
      <c r="AH89">
        <v>653609</v>
      </c>
      <c r="AI89">
        <v>78305</v>
      </c>
      <c r="AJ89">
        <f t="shared" si="3"/>
        <v>0.11980404186600857</v>
      </c>
    </row>
    <row r="90" spans="1:36" ht="15">
      <c r="A90" t="s">
        <v>207</v>
      </c>
      <c r="B90">
        <v>22</v>
      </c>
      <c r="C90" t="s">
        <v>248</v>
      </c>
      <c r="D90" s="1">
        <v>80000000</v>
      </c>
      <c r="E90">
        <v>142.25</v>
      </c>
      <c r="F90">
        <v>42</v>
      </c>
      <c r="G90" t="s">
        <v>249</v>
      </c>
      <c r="H90">
        <v>2007</v>
      </c>
      <c r="I90">
        <v>2</v>
      </c>
      <c r="J90">
        <v>0</v>
      </c>
      <c r="K90">
        <v>0</v>
      </c>
      <c r="L90">
        <v>52</v>
      </c>
      <c r="M90">
        <v>48</v>
      </c>
      <c r="N90">
        <v>4</v>
      </c>
      <c r="O90">
        <v>1</v>
      </c>
      <c r="P90">
        <v>1</v>
      </c>
      <c r="Q90">
        <v>0</v>
      </c>
      <c r="R90">
        <v>0</v>
      </c>
      <c r="S90">
        <v>0</v>
      </c>
      <c r="T90">
        <v>3.7</v>
      </c>
      <c r="U90">
        <v>7.2</v>
      </c>
      <c r="V90">
        <v>5.4</v>
      </c>
      <c r="W90">
        <v>61360</v>
      </c>
      <c r="X90">
        <v>97987</v>
      </c>
      <c r="Y90">
        <v>-1.1</v>
      </c>
      <c r="Z90">
        <v>18.20289</v>
      </c>
      <c r="AA90">
        <v>0</v>
      </c>
      <c r="AB90">
        <v>10860</v>
      </c>
      <c r="AC90">
        <v>279649</v>
      </c>
      <c r="AD90">
        <f>AB90/AC90</f>
        <v>0.03883439597495432</v>
      </c>
      <c r="AE90">
        <v>595106</v>
      </c>
      <c r="AF90">
        <v>44520</v>
      </c>
      <c r="AG90">
        <f t="shared" si="2"/>
        <v>0.0748102018800012</v>
      </c>
      <c r="AH90">
        <v>665923</v>
      </c>
      <c r="AI90">
        <v>67366</v>
      </c>
      <c r="AJ90">
        <f t="shared" si="3"/>
        <v>0.10116184603925679</v>
      </c>
    </row>
    <row r="91" spans="1:36" ht="15">
      <c r="A91" t="s">
        <v>207</v>
      </c>
      <c r="B91">
        <v>23</v>
      </c>
      <c r="C91" t="s">
        <v>250</v>
      </c>
      <c r="D91" s="1">
        <v>51000000</v>
      </c>
      <c r="E91">
        <v>173.17</v>
      </c>
      <c r="F91">
        <v>53</v>
      </c>
      <c r="G91" t="s">
        <v>251</v>
      </c>
      <c r="H91">
        <v>1993</v>
      </c>
      <c r="I91">
        <v>16</v>
      </c>
      <c r="J91">
        <v>0</v>
      </c>
      <c r="K91">
        <v>0</v>
      </c>
      <c r="L91">
        <v>83</v>
      </c>
      <c r="M91">
        <v>17</v>
      </c>
      <c r="N91">
        <v>66</v>
      </c>
      <c r="O91">
        <v>0</v>
      </c>
      <c r="P91">
        <v>1</v>
      </c>
      <c r="Q91">
        <v>0</v>
      </c>
      <c r="R91">
        <v>0</v>
      </c>
      <c r="S91">
        <v>0</v>
      </c>
      <c r="T91">
        <v>7.1</v>
      </c>
      <c r="U91">
        <v>9.4</v>
      </c>
      <c r="V91">
        <v>4.9</v>
      </c>
      <c r="W91">
        <v>40020</v>
      </c>
      <c r="X91">
        <v>50930</v>
      </c>
      <c r="Y91">
        <v>-2.4</v>
      </c>
      <c r="Z91">
        <v>17.74818</v>
      </c>
      <c r="AA91">
        <v>0</v>
      </c>
      <c r="AB91">
        <v>25206</v>
      </c>
      <c r="AC91">
        <v>195328</v>
      </c>
      <c r="AD91">
        <f>AB91/AC91</f>
        <v>0.12904447903014415</v>
      </c>
      <c r="AE91">
        <v>249141</v>
      </c>
      <c r="AF91">
        <v>368479</v>
      </c>
      <c r="AG91">
        <f t="shared" si="2"/>
        <v>1.4789978365664422</v>
      </c>
      <c r="AH91">
        <v>632150</v>
      </c>
      <c r="AI91">
        <v>132176</v>
      </c>
      <c r="AJ91">
        <f t="shared" si="3"/>
        <v>0.20908961480661237</v>
      </c>
    </row>
    <row r="92" spans="1:36" ht="15">
      <c r="A92" t="s">
        <v>207</v>
      </c>
      <c r="B92">
        <v>24</v>
      </c>
      <c r="C92" t="s">
        <v>252</v>
      </c>
      <c r="D92" s="1">
        <v>48000000</v>
      </c>
      <c r="E92">
        <v>44.02</v>
      </c>
      <c r="F92">
        <v>70</v>
      </c>
      <c r="G92" t="s">
        <v>253</v>
      </c>
      <c r="H92">
        <v>2009</v>
      </c>
      <c r="I92">
        <v>0</v>
      </c>
      <c r="J92">
        <v>0</v>
      </c>
      <c r="K92">
        <v>0</v>
      </c>
      <c r="L92">
        <v>49</v>
      </c>
      <c r="M92">
        <v>51</v>
      </c>
      <c r="N92">
        <v>2</v>
      </c>
      <c r="O92">
        <v>1</v>
      </c>
      <c r="P92">
        <v>0</v>
      </c>
      <c r="Q92">
        <v>0</v>
      </c>
      <c r="R92">
        <v>0</v>
      </c>
      <c r="S92">
        <v>0</v>
      </c>
      <c r="T92">
        <v>3.9</v>
      </c>
      <c r="U92">
        <v>7.9</v>
      </c>
      <c r="V92">
        <v>7.1</v>
      </c>
      <c r="W92">
        <v>54886</v>
      </c>
      <c r="X92">
        <v>68527</v>
      </c>
      <c r="Y92">
        <v>-1.8</v>
      </c>
      <c r="Z92">
        <v>17.69659</v>
      </c>
      <c r="AA92">
        <v>0</v>
      </c>
      <c r="AB92">
        <v>13213</v>
      </c>
      <c r="AC92">
        <v>279101</v>
      </c>
      <c r="AD92">
        <f>AB92/AC92</f>
        <v>0.047341285054514314</v>
      </c>
      <c r="AE92">
        <v>643237</v>
      </c>
      <c r="AF92">
        <v>64052</v>
      </c>
      <c r="AG92">
        <f t="shared" si="2"/>
        <v>0.0995776051439827</v>
      </c>
      <c r="AH92">
        <v>751265</v>
      </c>
      <c r="AI92">
        <v>78672</v>
      </c>
      <c r="AJ92">
        <f t="shared" si="3"/>
        <v>0.10471937332366076</v>
      </c>
    </row>
    <row r="93" spans="1:36" ht="15">
      <c r="A93" t="s">
        <v>207</v>
      </c>
      <c r="B93">
        <v>25</v>
      </c>
      <c r="C93" t="s">
        <v>254</v>
      </c>
      <c r="D93" s="1">
        <v>19000000</v>
      </c>
      <c r="E93">
        <v>69.86</v>
      </c>
      <c r="F93">
        <v>20</v>
      </c>
      <c r="G93" t="s">
        <v>247</v>
      </c>
      <c r="H93">
        <v>2003</v>
      </c>
      <c r="I93">
        <v>6</v>
      </c>
      <c r="J93">
        <v>1</v>
      </c>
      <c r="K93">
        <v>0</v>
      </c>
      <c r="L93">
        <v>49</v>
      </c>
      <c r="M93">
        <v>50</v>
      </c>
      <c r="N93">
        <v>1</v>
      </c>
      <c r="O93">
        <v>1</v>
      </c>
      <c r="P93">
        <v>0</v>
      </c>
      <c r="Q93">
        <v>0</v>
      </c>
      <c r="R93">
        <v>0</v>
      </c>
      <c r="S93">
        <v>0</v>
      </c>
      <c r="T93">
        <v>4.4</v>
      </c>
      <c r="U93">
        <v>9.3</v>
      </c>
      <c r="V93">
        <v>5</v>
      </c>
      <c r="W93">
        <v>53839</v>
      </c>
      <c r="X93">
        <v>70253</v>
      </c>
      <c r="Y93">
        <v>-1</v>
      </c>
      <c r="Z93">
        <v>16.76318</v>
      </c>
      <c r="AA93">
        <v>0</v>
      </c>
      <c r="AB93">
        <v>25897</v>
      </c>
      <c r="AC93">
        <v>210220</v>
      </c>
      <c r="AD93">
        <f>AB93/AC93</f>
        <v>0.12318999143754163</v>
      </c>
      <c r="AE93">
        <v>677858</v>
      </c>
      <c r="AF93">
        <v>85074</v>
      </c>
      <c r="AG93">
        <f t="shared" si="2"/>
        <v>0.12550416163857328</v>
      </c>
      <c r="AH93">
        <v>774515</v>
      </c>
      <c r="AI93">
        <v>106030</v>
      </c>
      <c r="AJ93">
        <f t="shared" si="3"/>
        <v>0.13689857523740664</v>
      </c>
    </row>
    <row r="94" spans="1:36" ht="15">
      <c r="A94" t="s">
        <v>255</v>
      </c>
      <c r="B94">
        <v>1</v>
      </c>
      <c r="C94" t="s">
        <v>256</v>
      </c>
      <c r="D94" s="1">
        <v>46000000</v>
      </c>
      <c r="E94">
        <v>279.82</v>
      </c>
      <c r="F94">
        <v>100</v>
      </c>
      <c r="G94" t="s">
        <v>257</v>
      </c>
      <c r="H94">
        <v>1993</v>
      </c>
      <c r="I94">
        <v>16</v>
      </c>
      <c r="J94">
        <v>1</v>
      </c>
      <c r="K94">
        <v>0</v>
      </c>
      <c r="L94">
        <v>36</v>
      </c>
      <c r="M94">
        <v>63</v>
      </c>
      <c r="N94">
        <v>27</v>
      </c>
      <c r="O94">
        <v>0</v>
      </c>
      <c r="P94">
        <v>0</v>
      </c>
      <c r="Q94">
        <v>0</v>
      </c>
      <c r="R94">
        <v>0</v>
      </c>
      <c r="S94">
        <v>1</v>
      </c>
      <c r="T94">
        <v>3.5</v>
      </c>
      <c r="U94">
        <v>8</v>
      </c>
      <c r="V94">
        <v>12.1</v>
      </c>
      <c r="W94">
        <v>42457</v>
      </c>
      <c r="X94">
        <v>55838</v>
      </c>
      <c r="Y94">
        <v>-1.6</v>
      </c>
      <c r="Z94">
        <v>17.64588</v>
      </c>
      <c r="AA94">
        <v>0</v>
      </c>
      <c r="AB94">
        <v>27837</v>
      </c>
      <c r="AC94">
        <v>222770</v>
      </c>
      <c r="AD94">
        <f>AB94/AC94</f>
        <v>0.12495847735332406</v>
      </c>
      <c r="AE94">
        <v>479089</v>
      </c>
      <c r="AF94">
        <v>169274</v>
      </c>
      <c r="AG94">
        <f t="shared" si="2"/>
        <v>0.3533247475938709</v>
      </c>
      <c r="AH94">
        <v>649908</v>
      </c>
      <c r="AI94">
        <v>106277</v>
      </c>
      <c r="AJ94">
        <f t="shared" si="3"/>
        <v>0.1635262221729845</v>
      </c>
    </row>
    <row r="95" spans="1:36" ht="15">
      <c r="A95" t="s">
        <v>255</v>
      </c>
      <c r="B95">
        <v>2</v>
      </c>
      <c r="C95" t="s">
        <v>258</v>
      </c>
      <c r="D95" s="1">
        <v>67000000</v>
      </c>
      <c r="E95">
        <v>521.93</v>
      </c>
      <c r="F95">
        <v>133</v>
      </c>
      <c r="G95" t="s">
        <v>259</v>
      </c>
      <c r="H95">
        <v>1993</v>
      </c>
      <c r="I95">
        <v>16</v>
      </c>
      <c r="J95">
        <v>0</v>
      </c>
      <c r="K95">
        <v>0</v>
      </c>
      <c r="L95">
        <v>54</v>
      </c>
      <c r="M95">
        <v>46</v>
      </c>
      <c r="N95">
        <v>8</v>
      </c>
      <c r="O95">
        <v>0</v>
      </c>
      <c r="P95">
        <v>1</v>
      </c>
      <c r="Q95">
        <v>0</v>
      </c>
      <c r="R95">
        <v>0</v>
      </c>
      <c r="S95">
        <v>1</v>
      </c>
      <c r="T95">
        <v>4.8</v>
      </c>
      <c r="U95">
        <v>5.9</v>
      </c>
      <c r="V95">
        <v>13.6</v>
      </c>
      <c r="W95">
        <v>35464</v>
      </c>
      <c r="X95">
        <v>49026</v>
      </c>
      <c r="Y95">
        <v>-5.1</v>
      </c>
      <c r="Z95">
        <v>18.02446</v>
      </c>
      <c r="AA95">
        <v>0</v>
      </c>
      <c r="AB95">
        <v>45120</v>
      </c>
      <c r="AC95">
        <v>188023</v>
      </c>
      <c r="AD95">
        <f>AB95/AC95</f>
        <v>0.23997064188955605</v>
      </c>
      <c r="AE95">
        <v>302790</v>
      </c>
      <c r="AF95">
        <v>303608</v>
      </c>
      <c r="AG95">
        <f t="shared" si="2"/>
        <v>1.002701542323062</v>
      </c>
      <c r="AH95">
        <v>584079</v>
      </c>
      <c r="AI95">
        <v>136849</v>
      </c>
      <c r="AJ95">
        <f t="shared" si="3"/>
        <v>0.23429878492464204</v>
      </c>
    </row>
    <row r="96" spans="1:36" ht="15">
      <c r="A96" t="s">
        <v>255</v>
      </c>
      <c r="B96">
        <v>3</v>
      </c>
      <c r="C96" t="s">
        <v>260</v>
      </c>
      <c r="D96" s="1">
        <v>20000000</v>
      </c>
      <c r="E96">
        <v>96.53</v>
      </c>
      <c r="F96">
        <v>57</v>
      </c>
      <c r="G96" t="s">
        <v>261</v>
      </c>
      <c r="H96">
        <v>2005</v>
      </c>
      <c r="I96">
        <v>4</v>
      </c>
      <c r="J96">
        <v>1</v>
      </c>
      <c r="K96">
        <v>0</v>
      </c>
      <c r="L96">
        <v>35</v>
      </c>
      <c r="M96">
        <v>64</v>
      </c>
      <c r="N96">
        <v>29</v>
      </c>
      <c r="O96">
        <v>0</v>
      </c>
      <c r="P96">
        <v>0</v>
      </c>
      <c r="Q96">
        <v>0</v>
      </c>
      <c r="R96">
        <v>0</v>
      </c>
      <c r="S96">
        <v>0</v>
      </c>
      <c r="T96">
        <v>4.5</v>
      </c>
      <c r="U96">
        <v>7.2</v>
      </c>
      <c r="V96">
        <v>12.3</v>
      </c>
      <c r="W96">
        <v>56135</v>
      </c>
      <c r="X96">
        <v>68799</v>
      </c>
      <c r="Y96">
        <v>-2.6</v>
      </c>
      <c r="Z96">
        <v>16.83137</v>
      </c>
      <c r="AA96">
        <v>0</v>
      </c>
      <c r="AB96">
        <v>26184</v>
      </c>
      <c r="AC96">
        <v>257296</v>
      </c>
      <c r="AD96">
        <f>AB96/AC96</f>
        <v>0.10176605932466887</v>
      </c>
      <c r="AE96">
        <v>570628</v>
      </c>
      <c r="AF96">
        <v>191516</v>
      </c>
      <c r="AG96">
        <f t="shared" si="2"/>
        <v>0.3356232081145685</v>
      </c>
      <c r="AH96">
        <v>769498</v>
      </c>
      <c r="AI96">
        <v>76963</v>
      </c>
      <c r="AJ96">
        <f t="shared" si="3"/>
        <v>0.10001715404068627</v>
      </c>
    </row>
    <row r="97" spans="1:36" ht="15">
      <c r="A97" t="s">
        <v>255</v>
      </c>
      <c r="B97">
        <v>8</v>
      </c>
      <c r="C97" t="s">
        <v>269</v>
      </c>
      <c r="D97" s="1">
        <v>56000000</v>
      </c>
      <c r="E97">
        <v>289.38</v>
      </c>
      <c r="F97">
        <v>95</v>
      </c>
      <c r="G97" t="s">
        <v>270</v>
      </c>
      <c r="H97">
        <v>2003</v>
      </c>
      <c r="I97">
        <v>6</v>
      </c>
      <c r="J97">
        <v>0</v>
      </c>
      <c r="K97">
        <v>0</v>
      </c>
      <c r="L97">
        <v>43</v>
      </c>
      <c r="M97">
        <v>56</v>
      </c>
      <c r="N97">
        <v>13</v>
      </c>
      <c r="O97">
        <v>0</v>
      </c>
      <c r="P97">
        <v>0</v>
      </c>
      <c r="Q97">
        <v>0</v>
      </c>
      <c r="R97">
        <v>0</v>
      </c>
      <c r="S97">
        <v>0</v>
      </c>
      <c r="T97">
        <v>4</v>
      </c>
      <c r="U97">
        <v>7.7</v>
      </c>
      <c r="V97">
        <v>13.9</v>
      </c>
      <c r="W97">
        <v>43418</v>
      </c>
      <c r="X97">
        <v>56766</v>
      </c>
      <c r="Y97">
        <v>-3.7</v>
      </c>
      <c r="Z97">
        <v>17.83439</v>
      </c>
      <c r="AA97">
        <v>0</v>
      </c>
      <c r="AB97">
        <v>34406</v>
      </c>
      <c r="AC97">
        <v>222141</v>
      </c>
      <c r="AD97">
        <f>AB97/AC97</f>
        <v>0.15488360995944017</v>
      </c>
      <c r="AE97">
        <v>439780</v>
      </c>
      <c r="AF97">
        <v>238572</v>
      </c>
      <c r="AG97">
        <f t="shared" si="2"/>
        <v>0.5424803310746282</v>
      </c>
      <c r="AH97">
        <v>671424</v>
      </c>
      <c r="AI97">
        <v>120566</v>
      </c>
      <c r="AJ97">
        <f t="shared" si="3"/>
        <v>0.1795676055666762</v>
      </c>
    </row>
    <row r="98" spans="1:36" ht="15">
      <c r="A98" t="s">
        <v>255</v>
      </c>
      <c r="B98">
        <v>9</v>
      </c>
      <c r="C98" t="s">
        <v>271</v>
      </c>
      <c r="D98" s="1">
        <v>15000000</v>
      </c>
      <c r="E98">
        <v>75.68</v>
      </c>
      <c r="F98">
        <v>47</v>
      </c>
      <c r="G98" t="s">
        <v>272</v>
      </c>
      <c r="H98">
        <v>1993</v>
      </c>
      <c r="I98">
        <v>16</v>
      </c>
      <c r="J98">
        <v>1</v>
      </c>
      <c r="K98">
        <v>0</v>
      </c>
      <c r="L98">
        <v>24</v>
      </c>
      <c r="M98">
        <v>75</v>
      </c>
      <c r="N98">
        <v>51</v>
      </c>
      <c r="O98">
        <v>0</v>
      </c>
      <c r="P98">
        <v>0</v>
      </c>
      <c r="Q98">
        <v>0</v>
      </c>
      <c r="R98">
        <v>0</v>
      </c>
      <c r="S98">
        <v>0</v>
      </c>
      <c r="T98">
        <v>3.9</v>
      </c>
      <c r="U98">
        <v>8.8</v>
      </c>
      <c r="V98">
        <v>20.6</v>
      </c>
      <c r="W98">
        <v>49418</v>
      </c>
      <c r="X98">
        <v>66146</v>
      </c>
      <c r="Y98">
        <v>-1.9</v>
      </c>
      <c r="Z98">
        <v>16.50844</v>
      </c>
      <c r="AA98">
        <v>0</v>
      </c>
      <c r="AB98">
        <v>26989</v>
      </c>
      <c r="AC98">
        <v>263822</v>
      </c>
      <c r="AD98">
        <f>AB98/AC98</f>
        <v>0.10230003563008393</v>
      </c>
      <c r="AE98">
        <v>712207</v>
      </c>
      <c r="AF98">
        <v>28677</v>
      </c>
      <c r="AG98">
        <f t="shared" si="2"/>
        <v>0.04026497914229992</v>
      </c>
      <c r="AH98">
        <v>776779</v>
      </c>
      <c r="AI98">
        <v>102429</v>
      </c>
      <c r="AJ98">
        <f t="shared" si="3"/>
        <v>0.13186376047756182</v>
      </c>
    </row>
    <row r="99" spans="1:36" ht="15">
      <c r="A99" t="s">
        <v>255</v>
      </c>
      <c r="B99">
        <v>10</v>
      </c>
      <c r="C99" t="s">
        <v>273</v>
      </c>
      <c r="D99" s="1">
        <v>110000000</v>
      </c>
      <c r="E99">
        <v>272.05</v>
      </c>
      <c r="F99">
        <v>147</v>
      </c>
      <c r="G99" t="s">
        <v>274</v>
      </c>
      <c r="H99">
        <v>2007</v>
      </c>
      <c r="I99">
        <v>2</v>
      </c>
      <c r="J99">
        <v>1</v>
      </c>
      <c r="K99">
        <v>0</v>
      </c>
      <c r="L99">
        <v>38</v>
      </c>
      <c r="M99">
        <v>61</v>
      </c>
      <c r="N99">
        <v>23</v>
      </c>
      <c r="O99">
        <v>0</v>
      </c>
      <c r="P99">
        <v>0</v>
      </c>
      <c r="Q99">
        <v>0</v>
      </c>
      <c r="R99">
        <v>0</v>
      </c>
      <c r="S99">
        <v>0</v>
      </c>
      <c r="T99">
        <v>3.6</v>
      </c>
      <c r="U99">
        <v>7.7</v>
      </c>
      <c r="V99">
        <v>12.4</v>
      </c>
      <c r="W99">
        <v>42408</v>
      </c>
      <c r="X99">
        <v>58948</v>
      </c>
      <c r="Y99">
        <v>-1.7</v>
      </c>
      <c r="Z99">
        <v>18.50053</v>
      </c>
      <c r="AA99">
        <v>0</v>
      </c>
      <c r="AB99">
        <v>25451</v>
      </c>
      <c r="AC99">
        <v>238146</v>
      </c>
      <c r="AD99">
        <f>AB99/AC99</f>
        <v>0.10687141501431895</v>
      </c>
      <c r="AE99">
        <v>548435</v>
      </c>
      <c r="AF99">
        <v>131227</v>
      </c>
      <c r="AG99">
        <f t="shared" si="2"/>
        <v>0.23927539270834283</v>
      </c>
      <c r="AH99">
        <v>678464</v>
      </c>
      <c r="AI99">
        <v>115164</v>
      </c>
      <c r="AJ99">
        <f t="shared" si="3"/>
        <v>0.16974224129799076</v>
      </c>
    </row>
    <row r="100" spans="1:36" ht="15">
      <c r="A100" t="s">
        <v>255</v>
      </c>
      <c r="B100">
        <v>11</v>
      </c>
      <c r="C100" t="s">
        <v>275</v>
      </c>
      <c r="D100" s="1">
        <v>35000000</v>
      </c>
      <c r="E100">
        <v>257.12</v>
      </c>
      <c r="F100">
        <v>63</v>
      </c>
      <c r="G100" t="s">
        <v>276</v>
      </c>
      <c r="H100">
        <v>2003</v>
      </c>
      <c r="I100">
        <v>6</v>
      </c>
      <c r="J100">
        <v>1</v>
      </c>
      <c r="K100">
        <v>0</v>
      </c>
      <c r="L100">
        <v>33</v>
      </c>
      <c r="M100">
        <v>66</v>
      </c>
      <c r="N100">
        <v>33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4.8</v>
      </c>
      <c r="U100">
        <v>8.2</v>
      </c>
      <c r="V100">
        <v>13.9</v>
      </c>
      <c r="W100">
        <v>53425</v>
      </c>
      <c r="X100">
        <v>69248</v>
      </c>
      <c r="Y100">
        <v>-2.1</v>
      </c>
      <c r="Z100">
        <v>17.37457</v>
      </c>
      <c r="AA100">
        <v>0</v>
      </c>
      <c r="AB100">
        <v>22698</v>
      </c>
      <c r="AC100">
        <v>257607</v>
      </c>
      <c r="AD100">
        <f>AB100/AC100</f>
        <v>0.08811095971770953</v>
      </c>
      <c r="AE100">
        <v>604307</v>
      </c>
      <c r="AF100">
        <v>119071</v>
      </c>
      <c r="AG100">
        <f t="shared" si="2"/>
        <v>0.1970372674815946</v>
      </c>
      <c r="AH100">
        <v>757969</v>
      </c>
      <c r="AI100">
        <v>91003</v>
      </c>
      <c r="AJ100">
        <f t="shared" si="3"/>
        <v>0.12006163840473687</v>
      </c>
    </row>
    <row r="101" spans="1:36" ht="15">
      <c r="A101" t="s">
        <v>255</v>
      </c>
      <c r="B101">
        <v>12</v>
      </c>
      <c r="C101" t="s">
        <v>277</v>
      </c>
      <c r="D101" s="1">
        <v>70000000</v>
      </c>
      <c r="E101">
        <v>206.6</v>
      </c>
      <c r="F101">
        <v>119</v>
      </c>
      <c r="G101" t="s">
        <v>278</v>
      </c>
      <c r="H101">
        <v>2005</v>
      </c>
      <c r="I101">
        <v>4</v>
      </c>
      <c r="J101">
        <v>0</v>
      </c>
      <c r="K101">
        <v>0</v>
      </c>
      <c r="L101">
        <v>54</v>
      </c>
      <c r="M101">
        <v>45</v>
      </c>
      <c r="N101">
        <v>9</v>
      </c>
      <c r="O101">
        <v>0</v>
      </c>
      <c r="P101">
        <v>1</v>
      </c>
      <c r="Q101">
        <v>0</v>
      </c>
      <c r="R101">
        <v>0</v>
      </c>
      <c r="S101">
        <v>0</v>
      </c>
      <c r="T101">
        <v>4.2</v>
      </c>
      <c r="U101">
        <v>8</v>
      </c>
      <c r="V101">
        <v>13.1</v>
      </c>
      <c r="W101">
        <v>37118</v>
      </c>
      <c r="X101">
        <v>48744</v>
      </c>
      <c r="Y101">
        <v>-3.4</v>
      </c>
      <c r="Z101">
        <v>18.06456</v>
      </c>
      <c r="AA101">
        <v>0</v>
      </c>
      <c r="AB101">
        <v>30561</v>
      </c>
      <c r="AC101">
        <v>212448</v>
      </c>
      <c r="AD101">
        <f>AB101/AC101</f>
        <v>0.14385167193854495</v>
      </c>
      <c r="AE101">
        <v>352849</v>
      </c>
      <c r="AF101">
        <v>301098</v>
      </c>
      <c r="AG101">
        <f t="shared" si="2"/>
        <v>0.8533338623603864</v>
      </c>
      <c r="AH101">
        <v>638693</v>
      </c>
      <c r="AI101">
        <v>140222</v>
      </c>
      <c r="AJ101">
        <f t="shared" si="3"/>
        <v>0.21954522751932462</v>
      </c>
    </row>
    <row r="102" spans="1:36" ht="15">
      <c r="A102" t="s">
        <v>281</v>
      </c>
      <c r="B102">
        <v>2</v>
      </c>
      <c r="C102" t="s">
        <v>284</v>
      </c>
      <c r="D102" s="1">
        <v>67000000</v>
      </c>
      <c r="E102">
        <v>126.58</v>
      </c>
      <c r="F102">
        <v>82</v>
      </c>
      <c r="G102" t="s">
        <v>285</v>
      </c>
      <c r="H102">
        <v>2007</v>
      </c>
      <c r="I102">
        <v>2</v>
      </c>
      <c r="J102">
        <v>0</v>
      </c>
      <c r="K102">
        <v>0</v>
      </c>
      <c r="L102">
        <v>73</v>
      </c>
      <c r="M102">
        <v>25</v>
      </c>
      <c r="N102">
        <v>48</v>
      </c>
      <c r="O102">
        <v>0</v>
      </c>
      <c r="P102">
        <v>1</v>
      </c>
      <c r="Q102">
        <v>0</v>
      </c>
      <c r="R102">
        <v>0</v>
      </c>
      <c r="S102">
        <v>0</v>
      </c>
      <c r="T102">
        <v>3.2</v>
      </c>
      <c r="U102">
        <v>11.8</v>
      </c>
      <c r="V102">
        <v>2.7</v>
      </c>
      <c r="W102">
        <v>67673</v>
      </c>
      <c r="X102">
        <v>81503</v>
      </c>
      <c r="Y102">
        <v>-2</v>
      </c>
      <c r="Z102">
        <v>18.0152</v>
      </c>
      <c r="AA102">
        <v>0</v>
      </c>
      <c r="AB102">
        <v>19728</v>
      </c>
      <c r="AC102">
        <v>194050</v>
      </c>
      <c r="AD102">
        <f>AB102/AC102</f>
        <v>0.10166451945374903</v>
      </c>
      <c r="AE102">
        <v>219807</v>
      </c>
      <c r="AF102">
        <v>9265</v>
      </c>
      <c r="AG102">
        <f t="shared" si="2"/>
        <v>0.04215061394769047</v>
      </c>
      <c r="AH102">
        <v>625524</v>
      </c>
      <c r="AI102">
        <v>60261</v>
      </c>
      <c r="AJ102">
        <f t="shared" si="3"/>
        <v>0.09633683120072131</v>
      </c>
    </row>
    <row r="103" spans="1:36" ht="15">
      <c r="A103" t="s">
        <v>286</v>
      </c>
      <c r="B103">
        <v>1</v>
      </c>
      <c r="C103" t="s">
        <v>287</v>
      </c>
      <c r="D103" s="1">
        <v>52000000</v>
      </c>
      <c r="E103">
        <v>226.66</v>
      </c>
      <c r="F103">
        <v>101</v>
      </c>
      <c r="G103" t="s">
        <v>288</v>
      </c>
      <c r="H103">
        <v>2007</v>
      </c>
      <c r="I103">
        <v>2</v>
      </c>
      <c r="J103">
        <v>0</v>
      </c>
      <c r="K103">
        <v>0</v>
      </c>
      <c r="L103">
        <v>58</v>
      </c>
      <c r="M103">
        <v>41</v>
      </c>
      <c r="N103">
        <v>17</v>
      </c>
      <c r="O103">
        <v>0</v>
      </c>
      <c r="P103">
        <v>1</v>
      </c>
      <c r="Q103">
        <v>0</v>
      </c>
      <c r="R103">
        <v>0</v>
      </c>
      <c r="S103">
        <v>0</v>
      </c>
      <c r="T103">
        <v>2.7</v>
      </c>
      <c r="U103">
        <v>5.9</v>
      </c>
      <c r="V103">
        <v>17.4</v>
      </c>
      <c r="W103">
        <v>48274</v>
      </c>
      <c r="X103">
        <v>60370</v>
      </c>
      <c r="Y103">
        <v>-1.8</v>
      </c>
      <c r="Z103">
        <v>17.76109</v>
      </c>
      <c r="AA103">
        <v>0</v>
      </c>
      <c r="AB103">
        <v>27959</v>
      </c>
      <c r="AC103">
        <v>276080</v>
      </c>
      <c r="AD103">
        <f>AB103/AC103</f>
        <v>0.1012713706172124</v>
      </c>
      <c r="AE103">
        <v>753873</v>
      </c>
      <c r="AF103">
        <v>5249</v>
      </c>
      <c r="AG103">
        <f t="shared" si="2"/>
        <v>0.006962711225896139</v>
      </c>
      <c r="AH103">
        <v>777433</v>
      </c>
      <c r="AI103">
        <v>97000</v>
      </c>
      <c r="AJ103">
        <f t="shared" si="3"/>
        <v>0.12476959429301303</v>
      </c>
    </row>
    <row r="104" spans="1:36" ht="15">
      <c r="A104" t="s">
        <v>286</v>
      </c>
      <c r="B104">
        <v>2</v>
      </c>
      <c r="C104" t="s">
        <v>289</v>
      </c>
      <c r="D104" s="1">
        <v>87000000</v>
      </c>
      <c r="E104">
        <v>285.86</v>
      </c>
      <c r="F104">
        <v>190</v>
      </c>
      <c r="G104" t="s">
        <v>290</v>
      </c>
      <c r="H104">
        <v>2007</v>
      </c>
      <c r="I104">
        <v>2</v>
      </c>
      <c r="J104">
        <v>0</v>
      </c>
      <c r="K104">
        <v>0</v>
      </c>
      <c r="L104">
        <v>60</v>
      </c>
      <c r="M104">
        <v>38</v>
      </c>
      <c r="N104">
        <v>22</v>
      </c>
      <c r="O104">
        <v>0</v>
      </c>
      <c r="P104">
        <v>1</v>
      </c>
      <c r="Q104">
        <v>0</v>
      </c>
      <c r="R104">
        <v>0</v>
      </c>
      <c r="S104">
        <v>0</v>
      </c>
      <c r="T104">
        <v>2.8</v>
      </c>
      <c r="U104">
        <v>6</v>
      </c>
      <c r="V104">
        <v>18.6</v>
      </c>
      <c r="W104">
        <v>50199</v>
      </c>
      <c r="X104">
        <v>63853</v>
      </c>
      <c r="Y104">
        <v>-1.1</v>
      </c>
      <c r="Z104">
        <v>18.27711</v>
      </c>
      <c r="AA104">
        <v>0</v>
      </c>
      <c r="AB104">
        <v>21271</v>
      </c>
      <c r="AC104">
        <v>240694</v>
      </c>
      <c r="AD104">
        <f>AB104/AC104</f>
        <v>0.08837361961660864</v>
      </c>
      <c r="AE104">
        <v>658764</v>
      </c>
      <c r="AF104">
        <v>2709</v>
      </c>
      <c r="AG104">
        <f t="shared" si="2"/>
        <v>0.0041122465708508665</v>
      </c>
      <c r="AH104">
        <v>686731</v>
      </c>
      <c r="AI104">
        <v>85395</v>
      </c>
      <c r="AJ104">
        <f t="shared" si="3"/>
        <v>0.12435000021842614</v>
      </c>
    </row>
    <row r="105" spans="1:36" ht="15">
      <c r="A105" t="s">
        <v>286</v>
      </c>
      <c r="B105">
        <v>4</v>
      </c>
      <c r="C105" t="s">
        <v>293</v>
      </c>
      <c r="D105" s="1">
        <v>470000000</v>
      </c>
      <c r="E105">
        <v>877.17</v>
      </c>
      <c r="F105">
        <v>330</v>
      </c>
      <c r="G105" t="s">
        <v>294</v>
      </c>
      <c r="H105">
        <v>1995</v>
      </c>
      <c r="I105">
        <v>14</v>
      </c>
      <c r="J105">
        <v>1</v>
      </c>
      <c r="K105">
        <v>0</v>
      </c>
      <c r="L105">
        <v>53</v>
      </c>
      <c r="M105">
        <v>45</v>
      </c>
      <c r="N105">
        <v>8</v>
      </c>
      <c r="O105">
        <v>0</v>
      </c>
      <c r="P105">
        <v>1</v>
      </c>
      <c r="Q105">
        <v>0</v>
      </c>
      <c r="R105">
        <v>0</v>
      </c>
      <c r="S105">
        <v>1</v>
      </c>
      <c r="T105">
        <v>2.7</v>
      </c>
      <c r="U105">
        <v>6.6</v>
      </c>
      <c r="V105">
        <v>14.9</v>
      </c>
      <c r="W105">
        <v>46646</v>
      </c>
      <c r="X105">
        <v>59024</v>
      </c>
      <c r="Y105">
        <v>-6.1</v>
      </c>
      <c r="Z105">
        <v>19.97647</v>
      </c>
      <c r="AA105">
        <v>0</v>
      </c>
      <c r="AB105">
        <v>34945</v>
      </c>
      <c r="AC105">
        <v>188970</v>
      </c>
      <c r="AD105">
        <f>AB105/AC105</f>
        <v>0.18492353283589988</v>
      </c>
      <c r="AE105">
        <v>167275</v>
      </c>
      <c r="AF105">
        <v>432076</v>
      </c>
      <c r="AG105">
        <f aca="true" t="shared" si="4" ref="AG105:AG153">AF105/AE105</f>
        <v>2.5830279479898373</v>
      </c>
      <c r="AH105">
        <v>616560</v>
      </c>
      <c r="AI105">
        <v>113719</v>
      </c>
      <c r="AJ105">
        <f aca="true" t="shared" si="5" ref="AJ105:AJ154">AI105/AH105</f>
        <v>0.1844410925132996</v>
      </c>
    </row>
    <row r="106" spans="1:36" ht="15">
      <c r="A106" t="s">
        <v>286</v>
      </c>
      <c r="B106">
        <v>5</v>
      </c>
      <c r="C106" t="s">
        <v>295</v>
      </c>
      <c r="D106" s="1">
        <v>35000000</v>
      </c>
      <c r="E106">
        <v>213.65</v>
      </c>
      <c r="F106">
        <v>104</v>
      </c>
      <c r="G106" t="s">
        <v>296</v>
      </c>
      <c r="H106">
        <v>2003</v>
      </c>
      <c r="I106">
        <v>6</v>
      </c>
      <c r="J106">
        <v>1</v>
      </c>
      <c r="K106">
        <v>0</v>
      </c>
      <c r="L106">
        <v>44</v>
      </c>
      <c r="M106">
        <v>54</v>
      </c>
      <c r="N106">
        <v>10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2.5</v>
      </c>
      <c r="U106">
        <v>7.1</v>
      </c>
      <c r="V106">
        <v>15.4</v>
      </c>
      <c r="W106">
        <v>45068</v>
      </c>
      <c r="X106">
        <v>56697</v>
      </c>
      <c r="Y106">
        <v>-2.5</v>
      </c>
      <c r="Z106">
        <v>17.38236</v>
      </c>
      <c r="AA106">
        <v>0</v>
      </c>
      <c r="AB106">
        <v>15358</v>
      </c>
      <c r="AC106">
        <v>218513</v>
      </c>
      <c r="AD106">
        <f>AB106/AC106</f>
        <v>0.07028414785390343</v>
      </c>
      <c r="AE106">
        <v>492801</v>
      </c>
      <c r="AF106">
        <v>42544</v>
      </c>
      <c r="AG106">
        <f t="shared" si="4"/>
        <v>0.08633099364652264</v>
      </c>
      <c r="AH106">
        <v>670860</v>
      </c>
      <c r="AI106">
        <v>69736</v>
      </c>
      <c r="AJ106">
        <f t="shared" si="5"/>
        <v>0.10395015353426945</v>
      </c>
    </row>
    <row r="107" spans="1:36" ht="15">
      <c r="A107" t="s">
        <v>302</v>
      </c>
      <c r="B107">
        <v>1</v>
      </c>
      <c r="C107" t="s">
        <v>303</v>
      </c>
      <c r="D107" s="1">
        <v>240000000</v>
      </c>
      <c r="E107">
        <v>402.61</v>
      </c>
      <c r="F107">
        <v>188</v>
      </c>
      <c r="G107" t="s">
        <v>304</v>
      </c>
      <c r="H107">
        <v>1993</v>
      </c>
      <c r="I107">
        <v>16</v>
      </c>
      <c r="J107">
        <v>0</v>
      </c>
      <c r="K107">
        <v>0</v>
      </c>
      <c r="L107">
        <v>87</v>
      </c>
      <c r="M107">
        <v>13</v>
      </c>
      <c r="N107">
        <v>74</v>
      </c>
      <c r="O107">
        <v>0</v>
      </c>
      <c r="P107">
        <v>1</v>
      </c>
      <c r="Q107">
        <v>0</v>
      </c>
      <c r="R107">
        <v>0</v>
      </c>
      <c r="S107">
        <v>0</v>
      </c>
      <c r="T107">
        <v>8.7</v>
      </c>
      <c r="U107">
        <v>5.4</v>
      </c>
      <c r="V107">
        <v>7.3</v>
      </c>
      <c r="W107">
        <v>41742</v>
      </c>
      <c r="X107">
        <v>57094</v>
      </c>
      <c r="Y107">
        <v>-0.3</v>
      </c>
      <c r="Z107">
        <v>19.29574</v>
      </c>
      <c r="AA107">
        <v>0</v>
      </c>
      <c r="AB107">
        <v>9959</v>
      </c>
      <c r="AC107">
        <v>228695</v>
      </c>
      <c r="AD107">
        <f>AB107/AC107</f>
        <v>0.04354708235859988</v>
      </c>
      <c r="AE107">
        <v>518978</v>
      </c>
      <c r="AF107">
        <v>23536</v>
      </c>
      <c r="AG107">
        <f t="shared" si="4"/>
        <v>0.04535066997059606</v>
      </c>
      <c r="AH107">
        <v>643780</v>
      </c>
      <c r="AI107">
        <v>43098</v>
      </c>
      <c r="AJ107">
        <f t="shared" si="5"/>
        <v>0.06694522973686663</v>
      </c>
    </row>
    <row r="108" spans="1:36" ht="15">
      <c r="A108" t="s">
        <v>302</v>
      </c>
      <c r="B108">
        <v>2</v>
      </c>
      <c r="C108" t="s">
        <v>305</v>
      </c>
      <c r="D108" s="1">
        <v>48000000</v>
      </c>
      <c r="E108">
        <v>44.92</v>
      </c>
      <c r="F108">
        <v>28</v>
      </c>
      <c r="G108" t="s">
        <v>306</v>
      </c>
      <c r="H108">
        <v>1995</v>
      </c>
      <c r="I108">
        <v>14</v>
      </c>
      <c r="J108">
        <v>0</v>
      </c>
      <c r="K108">
        <v>0</v>
      </c>
      <c r="L108">
        <v>90</v>
      </c>
      <c r="M108">
        <v>10</v>
      </c>
      <c r="N108">
        <v>80</v>
      </c>
      <c r="O108">
        <v>0</v>
      </c>
      <c r="P108">
        <v>1</v>
      </c>
      <c r="Q108">
        <v>0</v>
      </c>
      <c r="R108">
        <v>0</v>
      </c>
      <c r="S108">
        <v>1</v>
      </c>
      <c r="T108">
        <v>6.8</v>
      </c>
      <c r="U108">
        <v>4.7</v>
      </c>
      <c r="V108">
        <v>9.3</v>
      </c>
      <c r="W108">
        <v>45580</v>
      </c>
      <c r="X108">
        <v>56867</v>
      </c>
      <c r="Y108">
        <v>-2.8</v>
      </c>
      <c r="Z108">
        <v>17.69481</v>
      </c>
      <c r="AA108">
        <v>0</v>
      </c>
      <c r="AB108">
        <v>42788</v>
      </c>
      <c r="AC108">
        <v>206518</v>
      </c>
      <c r="AD108">
        <f>AB108/AC108</f>
        <v>0.20718775118875837</v>
      </c>
      <c r="AE108">
        <v>222070</v>
      </c>
      <c r="AF108">
        <v>336465</v>
      </c>
      <c r="AG108">
        <f t="shared" si="4"/>
        <v>1.5151303642995453</v>
      </c>
      <c r="AH108">
        <v>597968</v>
      </c>
      <c r="AI108">
        <v>134661</v>
      </c>
      <c r="AJ108">
        <f t="shared" si="5"/>
        <v>0.22519766944050518</v>
      </c>
    </row>
    <row r="109" spans="1:36" ht="15">
      <c r="A109" t="s">
        <v>302</v>
      </c>
      <c r="B109">
        <v>3</v>
      </c>
      <c r="C109" t="s">
        <v>307</v>
      </c>
      <c r="D109" s="1">
        <v>2600000</v>
      </c>
      <c r="E109">
        <v>12.1</v>
      </c>
      <c r="F109">
        <v>7</v>
      </c>
      <c r="G109" t="s">
        <v>308</v>
      </c>
      <c r="H109">
        <v>2005</v>
      </c>
      <c r="I109">
        <v>4</v>
      </c>
      <c r="J109">
        <v>0</v>
      </c>
      <c r="K109">
        <v>0</v>
      </c>
      <c r="L109">
        <v>64</v>
      </c>
      <c r="M109">
        <v>35</v>
      </c>
      <c r="N109">
        <v>29</v>
      </c>
      <c r="O109">
        <v>0</v>
      </c>
      <c r="P109">
        <v>1</v>
      </c>
      <c r="Q109">
        <v>0</v>
      </c>
      <c r="R109">
        <v>0</v>
      </c>
      <c r="S109">
        <v>0</v>
      </c>
      <c r="T109">
        <v>4.4</v>
      </c>
      <c r="U109">
        <v>7.5</v>
      </c>
      <c r="V109">
        <v>13.5</v>
      </c>
      <c r="W109">
        <v>56385</v>
      </c>
      <c r="X109">
        <v>73588</v>
      </c>
      <c r="Y109">
        <v>-1</v>
      </c>
      <c r="Z109">
        <v>14.77625</v>
      </c>
      <c r="AA109">
        <v>0</v>
      </c>
      <c r="AB109">
        <v>12164</v>
      </c>
      <c r="AC109">
        <v>247041</v>
      </c>
      <c r="AD109">
        <f>AB109/AC109</f>
        <v>0.0492387903222542</v>
      </c>
      <c r="AE109">
        <v>591564</v>
      </c>
      <c r="AF109">
        <v>31092</v>
      </c>
      <c r="AG109">
        <f t="shared" si="4"/>
        <v>0.052558979248230116</v>
      </c>
      <c r="AH109">
        <v>717566</v>
      </c>
      <c r="AI109">
        <v>51948</v>
      </c>
      <c r="AJ109">
        <f t="shared" si="5"/>
        <v>0.07239473442164206</v>
      </c>
    </row>
    <row r="110" spans="1:36" ht="15">
      <c r="A110" t="s">
        <v>302</v>
      </c>
      <c r="B110">
        <v>4</v>
      </c>
      <c r="C110" t="s">
        <v>309</v>
      </c>
      <c r="D110" s="1">
        <v>60000000</v>
      </c>
      <c r="E110">
        <v>128.58</v>
      </c>
      <c r="F110">
        <v>40</v>
      </c>
      <c r="G110" t="s">
        <v>310</v>
      </c>
      <c r="H110">
        <v>1993</v>
      </c>
      <c r="I110">
        <v>16</v>
      </c>
      <c r="J110">
        <v>0</v>
      </c>
      <c r="K110">
        <v>0</v>
      </c>
      <c r="L110">
        <v>85</v>
      </c>
      <c r="M110">
        <v>13</v>
      </c>
      <c r="N110">
        <v>72</v>
      </c>
      <c r="O110">
        <v>0</v>
      </c>
      <c r="P110">
        <v>1</v>
      </c>
      <c r="Q110">
        <v>0</v>
      </c>
      <c r="R110">
        <v>0</v>
      </c>
      <c r="S110">
        <v>0</v>
      </c>
      <c r="T110">
        <v>5.3</v>
      </c>
      <c r="U110">
        <v>7.7</v>
      </c>
      <c r="V110">
        <v>18</v>
      </c>
      <c r="W110">
        <v>42411</v>
      </c>
      <c r="X110">
        <v>57844</v>
      </c>
      <c r="Y110">
        <v>-2.4</v>
      </c>
      <c r="Z110">
        <v>17.91601</v>
      </c>
      <c r="AA110">
        <v>0</v>
      </c>
      <c r="AB110">
        <v>22499</v>
      </c>
      <c r="AC110">
        <v>235698</v>
      </c>
      <c r="AD110">
        <f>AB110/AC110</f>
        <v>0.09545689823418103</v>
      </c>
      <c r="AE110">
        <v>427497</v>
      </c>
      <c r="AF110">
        <v>68231</v>
      </c>
      <c r="AG110">
        <f t="shared" si="4"/>
        <v>0.15960579840326364</v>
      </c>
      <c r="AH110">
        <v>605287</v>
      </c>
      <c r="AI110">
        <v>70177</v>
      </c>
      <c r="AJ110">
        <f t="shared" si="5"/>
        <v>0.1159400416661848</v>
      </c>
    </row>
    <row r="111" spans="1:36" ht="15">
      <c r="A111" t="s">
        <v>302</v>
      </c>
      <c r="B111">
        <v>5</v>
      </c>
      <c r="C111" t="s">
        <v>311</v>
      </c>
      <c r="D111" s="1">
        <v>7300000</v>
      </c>
      <c r="E111">
        <v>271.12</v>
      </c>
      <c r="F111">
        <v>22</v>
      </c>
      <c r="G111" t="s">
        <v>312</v>
      </c>
      <c r="H111">
        <v>2009</v>
      </c>
      <c r="I111">
        <v>0</v>
      </c>
      <c r="J111">
        <v>0</v>
      </c>
      <c r="K111">
        <v>0</v>
      </c>
      <c r="L111">
        <v>73</v>
      </c>
      <c r="M111">
        <v>26</v>
      </c>
      <c r="N111">
        <v>47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4.5</v>
      </c>
      <c r="U111">
        <v>6.3</v>
      </c>
      <c r="V111">
        <v>10.2</v>
      </c>
      <c r="W111">
        <v>61556</v>
      </c>
      <c r="X111">
        <v>84032</v>
      </c>
      <c r="Y111">
        <v>-2.4</v>
      </c>
      <c r="Z111">
        <v>15.8024</v>
      </c>
      <c r="AA111">
        <v>0</v>
      </c>
      <c r="AB111">
        <v>9516</v>
      </c>
      <c r="AC111">
        <v>224744</v>
      </c>
      <c r="AD111">
        <f>AB111/AC111</f>
        <v>0.042341508560851455</v>
      </c>
      <c r="AE111">
        <v>518441</v>
      </c>
      <c r="AF111">
        <v>27821</v>
      </c>
      <c r="AG111">
        <f t="shared" si="4"/>
        <v>0.05366280830412718</v>
      </c>
      <c r="AH111">
        <v>639496</v>
      </c>
      <c r="AI111">
        <v>34627</v>
      </c>
      <c r="AJ111">
        <f t="shared" si="5"/>
        <v>0.05414732852121045</v>
      </c>
    </row>
    <row r="112" spans="1:36" ht="15">
      <c r="A112" t="s">
        <v>302</v>
      </c>
      <c r="B112">
        <v>6</v>
      </c>
      <c r="C112" t="s">
        <v>313</v>
      </c>
      <c r="D112" s="1">
        <v>180000000</v>
      </c>
      <c r="E112">
        <v>373.34</v>
      </c>
      <c r="F112">
        <v>62</v>
      </c>
      <c r="G112" t="s">
        <v>314</v>
      </c>
      <c r="H112">
        <v>2007</v>
      </c>
      <c r="I112">
        <v>2</v>
      </c>
      <c r="J112">
        <v>1</v>
      </c>
      <c r="K112">
        <v>0</v>
      </c>
      <c r="L112">
        <v>56</v>
      </c>
      <c r="M112">
        <v>43</v>
      </c>
      <c r="N112">
        <v>13</v>
      </c>
      <c r="O112">
        <v>0</v>
      </c>
      <c r="P112">
        <v>1</v>
      </c>
      <c r="Q112">
        <v>0</v>
      </c>
      <c r="R112">
        <v>0</v>
      </c>
      <c r="S112">
        <v>0</v>
      </c>
      <c r="T112">
        <v>4.6</v>
      </c>
      <c r="U112">
        <v>5.9</v>
      </c>
      <c r="V112">
        <v>15.8</v>
      </c>
      <c r="W112">
        <v>70611</v>
      </c>
      <c r="X112">
        <v>88299</v>
      </c>
      <c r="Y112">
        <v>-1.2</v>
      </c>
      <c r="Z112">
        <v>19.03099</v>
      </c>
      <c r="AA112">
        <v>0</v>
      </c>
      <c r="AB112">
        <v>23444</v>
      </c>
      <c r="AC112">
        <v>246427</v>
      </c>
      <c r="AD112">
        <f>AB112/AC112</f>
        <v>0.0951356791260698</v>
      </c>
      <c r="AE112">
        <v>645125</v>
      </c>
      <c r="AF112">
        <v>66759</v>
      </c>
      <c r="AG112">
        <f t="shared" si="4"/>
        <v>0.10348227087773687</v>
      </c>
      <c r="AH112">
        <v>733547</v>
      </c>
      <c r="AI112">
        <v>74133</v>
      </c>
      <c r="AJ112">
        <f t="shared" si="5"/>
        <v>0.10106100904236538</v>
      </c>
    </row>
    <row r="113" spans="1:36" ht="15">
      <c r="A113" t="s">
        <v>302</v>
      </c>
      <c r="B113">
        <v>7</v>
      </c>
      <c r="C113" t="s">
        <v>315</v>
      </c>
      <c r="D113" s="1">
        <v>1300000000</v>
      </c>
      <c r="E113">
        <v>1828.9</v>
      </c>
      <c r="F113">
        <v>356</v>
      </c>
      <c r="G113" t="s">
        <v>44</v>
      </c>
      <c r="H113">
        <v>1997</v>
      </c>
      <c r="I113">
        <v>12</v>
      </c>
      <c r="J113">
        <v>0</v>
      </c>
      <c r="K113">
        <v>0</v>
      </c>
      <c r="L113">
        <v>88</v>
      </c>
      <c r="M113">
        <v>12</v>
      </c>
      <c r="N113">
        <v>76</v>
      </c>
      <c r="O113">
        <v>0</v>
      </c>
      <c r="P113">
        <v>1</v>
      </c>
      <c r="Q113">
        <v>0</v>
      </c>
      <c r="R113">
        <v>0</v>
      </c>
      <c r="S113">
        <v>0</v>
      </c>
      <c r="T113">
        <v>7.1</v>
      </c>
      <c r="U113">
        <v>2.3</v>
      </c>
      <c r="V113">
        <v>7.5</v>
      </c>
      <c r="W113">
        <v>51268</v>
      </c>
      <c r="X113">
        <v>85139</v>
      </c>
      <c r="Y113">
        <v>-4.5</v>
      </c>
      <c r="Z113">
        <v>20.99732</v>
      </c>
      <c r="AA113">
        <v>0</v>
      </c>
      <c r="AB113">
        <v>35200</v>
      </c>
      <c r="AC113">
        <v>224348</v>
      </c>
      <c r="AD113">
        <f>AB113/AC113</f>
        <v>0.15689910317898978</v>
      </c>
      <c r="AE113">
        <v>522046</v>
      </c>
      <c r="AF113">
        <v>104616</v>
      </c>
      <c r="AG113">
        <f t="shared" si="4"/>
        <v>0.20039613367404405</v>
      </c>
      <c r="AH113">
        <v>618707</v>
      </c>
      <c r="AI113">
        <v>99775</v>
      </c>
      <c r="AJ113">
        <f t="shared" si="5"/>
        <v>0.16126373226745455</v>
      </c>
    </row>
    <row r="114" spans="1:36" ht="15">
      <c r="A114" t="s">
        <v>302</v>
      </c>
      <c r="B114">
        <v>8</v>
      </c>
      <c r="C114" t="s">
        <v>316</v>
      </c>
      <c r="D114" s="1">
        <v>9700000</v>
      </c>
      <c r="E114">
        <v>54.52</v>
      </c>
      <c r="F114">
        <v>23</v>
      </c>
      <c r="G114" t="s">
        <v>317</v>
      </c>
      <c r="H114">
        <v>2005</v>
      </c>
      <c r="I114">
        <v>4</v>
      </c>
      <c r="J114">
        <v>0</v>
      </c>
      <c r="K114">
        <v>0</v>
      </c>
      <c r="L114">
        <v>56</v>
      </c>
      <c r="M114">
        <v>43</v>
      </c>
      <c r="N114">
        <v>13</v>
      </c>
      <c r="O114">
        <v>0</v>
      </c>
      <c r="P114">
        <v>1</v>
      </c>
      <c r="Q114">
        <v>0</v>
      </c>
      <c r="R114">
        <v>0</v>
      </c>
      <c r="S114">
        <v>0</v>
      </c>
      <c r="T114">
        <v>4.7</v>
      </c>
      <c r="U114">
        <v>6.9</v>
      </c>
      <c r="V114">
        <v>17</v>
      </c>
      <c r="W114">
        <v>75649</v>
      </c>
      <c r="X114">
        <v>93143</v>
      </c>
      <c r="Y114">
        <v>-1</v>
      </c>
      <c r="Z114">
        <v>16.08736</v>
      </c>
      <c r="AA114">
        <v>0</v>
      </c>
      <c r="AB114">
        <v>7711</v>
      </c>
      <c r="AC114">
        <v>262802</v>
      </c>
      <c r="AD114">
        <f>AB114/AC114</f>
        <v>0.029341481419471693</v>
      </c>
      <c r="AE114">
        <v>620977</v>
      </c>
      <c r="AF114">
        <v>47667</v>
      </c>
      <c r="AG114">
        <f t="shared" si="4"/>
        <v>0.07676129711728454</v>
      </c>
      <c r="AH114">
        <v>760649</v>
      </c>
      <c r="AI114">
        <v>35038</v>
      </c>
      <c r="AJ114">
        <f t="shared" si="5"/>
        <v>0.04606329594859127</v>
      </c>
    </row>
    <row r="115" spans="1:36" ht="15">
      <c r="A115" t="s">
        <v>302</v>
      </c>
      <c r="B115">
        <v>9</v>
      </c>
      <c r="C115" t="s">
        <v>318</v>
      </c>
      <c r="D115" s="1">
        <v>130000000</v>
      </c>
      <c r="E115">
        <v>392.52</v>
      </c>
      <c r="F115">
        <v>212</v>
      </c>
      <c r="G115" t="s">
        <v>319</v>
      </c>
      <c r="H115">
        <v>1999</v>
      </c>
      <c r="I115">
        <v>10</v>
      </c>
      <c r="J115">
        <v>0</v>
      </c>
      <c r="K115">
        <v>0</v>
      </c>
      <c r="L115">
        <v>72</v>
      </c>
      <c r="M115">
        <v>26</v>
      </c>
      <c r="N115">
        <v>46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3.3</v>
      </c>
      <c r="U115">
        <v>4.7</v>
      </c>
      <c r="V115">
        <v>9</v>
      </c>
      <c r="W115">
        <v>56821</v>
      </c>
      <c r="X115">
        <v>78495</v>
      </c>
      <c r="Y115">
        <v>-1.6</v>
      </c>
      <c r="Z115">
        <v>18.66371</v>
      </c>
      <c r="AA115">
        <v>0</v>
      </c>
      <c r="AB115">
        <v>19399</v>
      </c>
      <c r="AC115">
        <v>252959</v>
      </c>
      <c r="AD115">
        <f>AB115/AC115</f>
        <v>0.07668831707905234</v>
      </c>
      <c r="AE115">
        <v>661468</v>
      </c>
      <c r="AF115">
        <v>41762</v>
      </c>
      <c r="AG115">
        <f t="shared" si="4"/>
        <v>0.06313532929786475</v>
      </c>
      <c r="AH115">
        <v>785896</v>
      </c>
      <c r="AI115">
        <v>67697</v>
      </c>
      <c r="AJ115">
        <f t="shared" si="5"/>
        <v>0.086139896373057</v>
      </c>
    </row>
    <row r="116" spans="1:36" ht="15">
      <c r="A116" t="s">
        <v>302</v>
      </c>
      <c r="B116">
        <v>10</v>
      </c>
      <c r="C116" t="s">
        <v>320</v>
      </c>
      <c r="D116" s="1">
        <v>90000000</v>
      </c>
      <c r="E116">
        <v>119.63</v>
      </c>
      <c r="F116">
        <v>88</v>
      </c>
      <c r="G116" t="s">
        <v>321</v>
      </c>
      <c r="H116">
        <v>2001</v>
      </c>
      <c r="I116">
        <v>8</v>
      </c>
      <c r="J116">
        <v>1</v>
      </c>
      <c r="K116">
        <v>0</v>
      </c>
      <c r="L116">
        <v>61</v>
      </c>
      <c r="M116">
        <v>38</v>
      </c>
      <c r="N116">
        <v>23</v>
      </c>
      <c r="O116">
        <v>0</v>
      </c>
      <c r="P116">
        <v>1</v>
      </c>
      <c r="Q116">
        <v>0</v>
      </c>
      <c r="R116">
        <v>0</v>
      </c>
      <c r="S116">
        <v>1</v>
      </c>
      <c r="T116">
        <v>3.1</v>
      </c>
      <c r="U116">
        <v>4.6</v>
      </c>
      <c r="V116">
        <v>14.9</v>
      </c>
      <c r="W116">
        <v>86997</v>
      </c>
      <c r="X116">
        <v>129192</v>
      </c>
      <c r="Y116">
        <v>-3.4</v>
      </c>
      <c r="Z116">
        <v>18.31376</v>
      </c>
      <c r="AA116">
        <v>0</v>
      </c>
      <c r="AB116">
        <v>22469</v>
      </c>
      <c r="AC116">
        <v>246218</v>
      </c>
      <c r="AD116">
        <f>AB116/AC116</f>
        <v>0.09125652876719005</v>
      </c>
      <c r="AE116">
        <v>583795</v>
      </c>
      <c r="AF116">
        <v>41506</v>
      </c>
      <c r="AG116">
        <f t="shared" si="4"/>
        <v>0.07109687475911922</v>
      </c>
      <c r="AH116">
        <v>616167</v>
      </c>
      <c r="AI116">
        <v>83427</v>
      </c>
      <c r="AJ116">
        <f t="shared" si="5"/>
        <v>0.1353967349760698</v>
      </c>
    </row>
    <row r="117" spans="1:36" ht="15">
      <c r="A117" t="s">
        <v>302</v>
      </c>
      <c r="B117">
        <v>11</v>
      </c>
      <c r="C117" t="s">
        <v>322</v>
      </c>
      <c r="D117" s="1">
        <v>32000000</v>
      </c>
      <c r="E117">
        <v>135.99</v>
      </c>
      <c r="F117">
        <v>41</v>
      </c>
      <c r="G117" t="s">
        <v>323</v>
      </c>
      <c r="H117">
        <v>2009</v>
      </c>
      <c r="I117">
        <v>0</v>
      </c>
      <c r="J117">
        <v>0</v>
      </c>
      <c r="K117">
        <v>0</v>
      </c>
      <c r="L117">
        <v>53</v>
      </c>
      <c r="M117">
        <v>45</v>
      </c>
      <c r="N117">
        <v>8</v>
      </c>
      <c r="O117">
        <v>0</v>
      </c>
      <c r="P117">
        <v>1</v>
      </c>
      <c r="Q117">
        <v>0</v>
      </c>
      <c r="R117">
        <v>0</v>
      </c>
      <c r="S117">
        <v>0</v>
      </c>
      <c r="T117">
        <v>5.7</v>
      </c>
      <c r="U117">
        <v>7.9</v>
      </c>
      <c r="V117">
        <v>11.9</v>
      </c>
      <c r="W117">
        <v>58817</v>
      </c>
      <c r="X117">
        <v>70286</v>
      </c>
      <c r="Y117">
        <v>-3.2</v>
      </c>
      <c r="Z117">
        <v>17.29484</v>
      </c>
      <c r="AA117">
        <v>0</v>
      </c>
      <c r="AB117">
        <v>23171</v>
      </c>
      <c r="AC117">
        <v>243913</v>
      </c>
      <c r="AD117">
        <f>AB117/AC117</f>
        <v>0.0949969866304789</v>
      </c>
      <c r="AE117">
        <v>647171</v>
      </c>
      <c r="AF117">
        <v>43596</v>
      </c>
      <c r="AG117">
        <f t="shared" si="4"/>
        <v>0.06736395790293447</v>
      </c>
      <c r="AH117">
        <v>713172</v>
      </c>
      <c r="AI117">
        <v>68741</v>
      </c>
      <c r="AJ117">
        <f t="shared" si="5"/>
        <v>0.09638768768263477</v>
      </c>
    </row>
    <row r="118" spans="1:36" ht="15">
      <c r="A118" t="s">
        <v>302</v>
      </c>
      <c r="B118">
        <v>12</v>
      </c>
      <c r="C118" t="s">
        <v>324</v>
      </c>
      <c r="D118" s="1">
        <v>100000000</v>
      </c>
      <c r="E118">
        <v>325.33</v>
      </c>
      <c r="F118">
        <v>109</v>
      </c>
      <c r="G118" t="s">
        <v>325</v>
      </c>
      <c r="H118">
        <v>1987</v>
      </c>
      <c r="I118">
        <v>22</v>
      </c>
      <c r="J118">
        <v>0</v>
      </c>
      <c r="K118">
        <v>0</v>
      </c>
      <c r="L118">
        <v>54</v>
      </c>
      <c r="M118">
        <v>44</v>
      </c>
      <c r="N118">
        <v>10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4.4</v>
      </c>
      <c r="U118">
        <v>5.6</v>
      </c>
      <c r="V118">
        <v>9.9</v>
      </c>
      <c r="W118">
        <v>43155</v>
      </c>
      <c r="X118">
        <v>54842</v>
      </c>
      <c r="Y118">
        <v>-4.2</v>
      </c>
      <c r="Z118">
        <v>18.42834</v>
      </c>
      <c r="AA118">
        <v>0</v>
      </c>
      <c r="AB118">
        <v>31164</v>
      </c>
      <c r="AC118">
        <v>228138</v>
      </c>
      <c r="AD118">
        <f>AB118/AC118</f>
        <v>0.1366015306524998</v>
      </c>
      <c r="AE118">
        <v>551977</v>
      </c>
      <c r="AF118">
        <v>49500</v>
      </c>
      <c r="AG118">
        <f t="shared" si="4"/>
        <v>0.0896776496122121</v>
      </c>
      <c r="AH118">
        <v>587812</v>
      </c>
      <c r="AI118">
        <v>89721</v>
      </c>
      <c r="AJ118">
        <f t="shared" si="5"/>
        <v>0.1526355365320885</v>
      </c>
    </row>
    <row r="119" spans="1:36" ht="15">
      <c r="A119" t="s">
        <v>302</v>
      </c>
      <c r="B119">
        <v>13</v>
      </c>
      <c r="C119" t="s">
        <v>326</v>
      </c>
      <c r="D119" s="1">
        <v>57000000</v>
      </c>
      <c r="E119">
        <v>23.43</v>
      </c>
      <c r="F119">
        <v>23</v>
      </c>
      <c r="G119" t="s">
        <v>327</v>
      </c>
      <c r="H119">
        <v>1999</v>
      </c>
      <c r="I119">
        <v>10</v>
      </c>
      <c r="J119">
        <v>1</v>
      </c>
      <c r="K119">
        <v>0</v>
      </c>
      <c r="L119">
        <v>54</v>
      </c>
      <c r="M119">
        <v>45</v>
      </c>
      <c r="N119">
        <v>9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3.6</v>
      </c>
      <c r="U119">
        <v>5.7</v>
      </c>
      <c r="V119">
        <v>11.5</v>
      </c>
      <c r="W119">
        <v>83217</v>
      </c>
      <c r="X119">
        <v>110117</v>
      </c>
      <c r="Y119">
        <v>-3.6</v>
      </c>
      <c r="Z119">
        <v>17.85765</v>
      </c>
      <c r="AA119">
        <v>0</v>
      </c>
      <c r="AB119">
        <v>20199</v>
      </c>
      <c r="AC119">
        <v>246317</v>
      </c>
      <c r="AD119">
        <f>AB119/AC119</f>
        <v>0.08200408416796243</v>
      </c>
      <c r="AE119">
        <v>584827</v>
      </c>
      <c r="AF119">
        <v>51062</v>
      </c>
      <c r="AG119">
        <f t="shared" si="4"/>
        <v>0.08731129034740188</v>
      </c>
      <c r="AH119">
        <v>617483</v>
      </c>
      <c r="AI119">
        <v>63761</v>
      </c>
      <c r="AJ119">
        <f t="shared" si="5"/>
        <v>0.10325952293423463</v>
      </c>
    </row>
    <row r="120" spans="1:36" ht="15">
      <c r="A120" t="s">
        <v>302</v>
      </c>
      <c r="B120">
        <v>14</v>
      </c>
      <c r="C120" t="s">
        <v>328</v>
      </c>
      <c r="D120" s="1">
        <v>130000000</v>
      </c>
      <c r="E120">
        <v>91.73</v>
      </c>
      <c r="F120">
        <v>50</v>
      </c>
      <c r="G120" t="s">
        <v>329</v>
      </c>
      <c r="H120">
        <v>2008</v>
      </c>
      <c r="I120">
        <v>1</v>
      </c>
      <c r="J120">
        <v>0</v>
      </c>
      <c r="K120">
        <v>0</v>
      </c>
      <c r="L120">
        <v>55</v>
      </c>
      <c r="M120">
        <v>44</v>
      </c>
      <c r="N120">
        <v>11</v>
      </c>
      <c r="O120">
        <v>0</v>
      </c>
      <c r="P120">
        <v>1</v>
      </c>
      <c r="Q120">
        <v>0</v>
      </c>
      <c r="R120">
        <v>0</v>
      </c>
      <c r="S120">
        <v>0</v>
      </c>
      <c r="T120">
        <v>4.5</v>
      </c>
      <c r="U120">
        <v>7.4</v>
      </c>
      <c r="V120">
        <v>15.6</v>
      </c>
      <c r="W120">
        <v>66212</v>
      </c>
      <c r="X120">
        <v>84022</v>
      </c>
      <c r="Y120">
        <v>-1.8</v>
      </c>
      <c r="Z120">
        <v>18.71028</v>
      </c>
      <c r="AA120">
        <v>0</v>
      </c>
      <c r="AB120">
        <v>26910</v>
      </c>
      <c r="AC120">
        <v>238940</v>
      </c>
      <c r="AD120">
        <f>AB120/AC120</f>
        <v>0.11262241566920565</v>
      </c>
      <c r="AE120">
        <v>622739</v>
      </c>
      <c r="AF120">
        <v>28060</v>
      </c>
      <c r="AG120">
        <f t="shared" si="4"/>
        <v>0.04505900545814539</v>
      </c>
      <c r="AH120">
        <v>632054</v>
      </c>
      <c r="AI120">
        <v>74053</v>
      </c>
      <c r="AJ120">
        <f t="shared" si="5"/>
        <v>0.1171624576381132</v>
      </c>
    </row>
    <row r="121" spans="1:36" ht="15">
      <c r="A121" t="s">
        <v>302</v>
      </c>
      <c r="B121">
        <v>15</v>
      </c>
      <c r="C121" t="s">
        <v>330</v>
      </c>
      <c r="D121" s="1">
        <v>70000000</v>
      </c>
      <c r="E121">
        <v>222.93</v>
      </c>
      <c r="F121">
        <v>156</v>
      </c>
      <c r="G121" t="s">
        <v>263</v>
      </c>
      <c r="H121">
        <v>2001</v>
      </c>
      <c r="I121">
        <v>8</v>
      </c>
      <c r="J121">
        <v>1</v>
      </c>
      <c r="K121">
        <v>0</v>
      </c>
      <c r="L121">
        <v>48</v>
      </c>
      <c r="M121">
        <v>50</v>
      </c>
      <c r="N121">
        <v>2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3.5</v>
      </c>
      <c r="U121">
        <v>5.8</v>
      </c>
      <c r="V121">
        <v>14.4</v>
      </c>
      <c r="W121">
        <v>47144</v>
      </c>
      <c r="X121">
        <v>60524</v>
      </c>
      <c r="Y121">
        <v>-3.6</v>
      </c>
      <c r="Z121">
        <v>18.0652</v>
      </c>
      <c r="AA121">
        <v>0</v>
      </c>
      <c r="AB121">
        <v>31720</v>
      </c>
      <c r="AC121">
        <v>232357</v>
      </c>
      <c r="AD121">
        <f>AB121/AC121</f>
        <v>0.13651407102002522</v>
      </c>
      <c r="AE121">
        <v>506968</v>
      </c>
      <c r="AF121">
        <v>130969</v>
      </c>
      <c r="AG121">
        <f t="shared" si="4"/>
        <v>0.2583378043584605</v>
      </c>
      <c r="AH121">
        <v>678444</v>
      </c>
      <c r="AI121">
        <v>96215</v>
      </c>
      <c r="AJ121">
        <f t="shared" si="5"/>
        <v>0.1418171580852657</v>
      </c>
    </row>
    <row r="122" spans="1:36" ht="15">
      <c r="A122" t="s">
        <v>302</v>
      </c>
      <c r="B122">
        <v>16</v>
      </c>
      <c r="C122" t="s">
        <v>331</v>
      </c>
      <c r="D122" s="1">
        <v>36000000</v>
      </c>
      <c r="E122">
        <v>154.18</v>
      </c>
      <c r="F122">
        <v>41</v>
      </c>
      <c r="G122" t="s">
        <v>332</v>
      </c>
      <c r="H122">
        <v>1993</v>
      </c>
      <c r="I122">
        <v>16</v>
      </c>
      <c r="J122">
        <v>1</v>
      </c>
      <c r="K122">
        <v>0</v>
      </c>
      <c r="L122">
        <v>53</v>
      </c>
      <c r="M122">
        <v>45</v>
      </c>
      <c r="N122">
        <v>8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4.3</v>
      </c>
      <c r="U122">
        <v>6.7</v>
      </c>
      <c r="V122">
        <v>19.2</v>
      </c>
      <c r="W122">
        <v>57191</v>
      </c>
      <c r="X122">
        <v>71183</v>
      </c>
      <c r="Y122">
        <v>-1.5</v>
      </c>
      <c r="Z122">
        <v>17.38641</v>
      </c>
      <c r="AA122">
        <v>0</v>
      </c>
      <c r="AB122">
        <v>26709</v>
      </c>
      <c r="AC122">
        <v>228764</v>
      </c>
      <c r="AD122">
        <f>AB122/AC122</f>
        <v>0.11675351016768373</v>
      </c>
      <c r="AE122">
        <v>563996</v>
      </c>
      <c r="AF122">
        <v>56096</v>
      </c>
      <c r="AG122">
        <f t="shared" si="4"/>
        <v>0.0994616983099171</v>
      </c>
      <c r="AH122">
        <v>637402</v>
      </c>
      <c r="AI122">
        <v>88575</v>
      </c>
      <c r="AJ122">
        <f t="shared" si="5"/>
        <v>0.13896253855494647</v>
      </c>
    </row>
    <row r="123" spans="1:36" ht="15">
      <c r="A123" t="s">
        <v>339</v>
      </c>
      <c r="B123">
        <v>1</v>
      </c>
      <c r="C123" t="s">
        <v>340</v>
      </c>
      <c r="D123" s="1">
        <v>69000000</v>
      </c>
      <c r="E123">
        <v>246.12</v>
      </c>
      <c r="F123">
        <v>52</v>
      </c>
      <c r="G123" t="s">
        <v>341</v>
      </c>
      <c r="H123">
        <v>1985</v>
      </c>
      <c r="I123">
        <v>24</v>
      </c>
      <c r="J123">
        <v>0</v>
      </c>
      <c r="K123">
        <v>0</v>
      </c>
      <c r="L123">
        <v>62</v>
      </c>
      <c r="M123">
        <v>37</v>
      </c>
      <c r="N123">
        <v>25</v>
      </c>
      <c r="O123">
        <v>0</v>
      </c>
      <c r="P123">
        <v>1</v>
      </c>
      <c r="Q123">
        <v>0</v>
      </c>
      <c r="R123">
        <v>0</v>
      </c>
      <c r="S123">
        <v>1</v>
      </c>
      <c r="T123">
        <v>4.1</v>
      </c>
      <c r="U123">
        <v>7.7</v>
      </c>
      <c r="V123">
        <v>16.2</v>
      </c>
      <c r="W123">
        <v>52338</v>
      </c>
      <c r="X123">
        <v>63906</v>
      </c>
      <c r="Y123">
        <v>-2.7</v>
      </c>
      <c r="Z123">
        <v>18.05404</v>
      </c>
      <c r="AA123">
        <v>0</v>
      </c>
      <c r="AB123">
        <v>27005</v>
      </c>
      <c r="AC123">
        <v>235729</v>
      </c>
      <c r="AD123">
        <f>AB123/AC123</f>
        <v>0.11455951537570686</v>
      </c>
      <c r="AE123">
        <v>623799</v>
      </c>
      <c r="AF123">
        <v>20050</v>
      </c>
      <c r="AG123">
        <f t="shared" si="4"/>
        <v>0.03214176361295866</v>
      </c>
      <c r="AH123">
        <v>640898</v>
      </c>
      <c r="AI123">
        <v>86563</v>
      </c>
      <c r="AJ123">
        <f t="shared" si="5"/>
        <v>0.13506517417748223</v>
      </c>
    </row>
    <row r="124" spans="1:36" ht="15">
      <c r="A124" t="s">
        <v>339</v>
      </c>
      <c r="B124">
        <v>2</v>
      </c>
      <c r="C124" t="s">
        <v>342</v>
      </c>
      <c r="D124" s="1">
        <v>60000000</v>
      </c>
      <c r="E124">
        <v>222.57</v>
      </c>
      <c r="F124">
        <v>71</v>
      </c>
      <c r="G124" t="s">
        <v>343</v>
      </c>
      <c r="H124">
        <v>2007</v>
      </c>
      <c r="I124">
        <v>2</v>
      </c>
      <c r="J124">
        <v>0</v>
      </c>
      <c r="K124">
        <v>0</v>
      </c>
      <c r="L124">
        <v>54</v>
      </c>
      <c r="M124">
        <v>45</v>
      </c>
      <c r="N124">
        <v>9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5.4</v>
      </c>
      <c r="U124">
        <v>6.4</v>
      </c>
      <c r="V124">
        <v>24.1</v>
      </c>
      <c r="W124">
        <v>43811</v>
      </c>
      <c r="X124">
        <v>57122</v>
      </c>
      <c r="Y124">
        <v>-2.2</v>
      </c>
      <c r="Z124">
        <v>17.90323</v>
      </c>
      <c r="AA124">
        <v>0</v>
      </c>
      <c r="AB124">
        <v>35839</v>
      </c>
      <c r="AC124">
        <v>232053</v>
      </c>
      <c r="AD124">
        <f>AB124/AC124</f>
        <v>0.1544431660008705</v>
      </c>
      <c r="AE124">
        <v>392178</v>
      </c>
      <c r="AF124">
        <v>201498</v>
      </c>
      <c r="AG124">
        <f t="shared" si="4"/>
        <v>0.5137922066000643</v>
      </c>
      <c r="AH124">
        <v>618148</v>
      </c>
      <c r="AI124">
        <v>122962</v>
      </c>
      <c r="AJ124">
        <f t="shared" si="5"/>
        <v>0.1989199997411623</v>
      </c>
    </row>
    <row r="125" spans="1:36" ht="15">
      <c r="A125" t="s">
        <v>339</v>
      </c>
      <c r="B125">
        <v>3</v>
      </c>
      <c r="C125" t="s">
        <v>344</v>
      </c>
      <c r="D125" s="1">
        <v>20000000</v>
      </c>
      <c r="E125">
        <v>57.79</v>
      </c>
      <c r="F125">
        <v>34</v>
      </c>
      <c r="G125" t="s">
        <v>345</v>
      </c>
      <c r="H125">
        <v>1995</v>
      </c>
      <c r="I125">
        <v>14</v>
      </c>
      <c r="J125">
        <v>1</v>
      </c>
      <c r="K125">
        <v>0</v>
      </c>
      <c r="L125">
        <v>43</v>
      </c>
      <c r="M125">
        <v>56</v>
      </c>
      <c r="N125">
        <v>13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5</v>
      </c>
      <c r="U125">
        <v>5.5</v>
      </c>
      <c r="V125">
        <v>27.6</v>
      </c>
      <c r="W125">
        <v>49141</v>
      </c>
      <c r="X125">
        <v>62395</v>
      </c>
      <c r="Y125">
        <v>-2.3</v>
      </c>
      <c r="Z125">
        <v>16.83344</v>
      </c>
      <c r="AA125">
        <v>0</v>
      </c>
      <c r="AB125">
        <v>30331</v>
      </c>
      <c r="AC125">
        <v>242736</v>
      </c>
      <c r="AD125">
        <f>AB125/AC125</f>
        <v>0.12495468327730538</v>
      </c>
      <c r="AE125">
        <v>636040</v>
      </c>
      <c r="AF125">
        <v>26040</v>
      </c>
      <c r="AG125">
        <f t="shared" si="4"/>
        <v>0.0409408213319917</v>
      </c>
      <c r="AH125">
        <v>641436</v>
      </c>
      <c r="AI125">
        <v>93188</v>
      </c>
      <c r="AJ125">
        <f t="shared" si="5"/>
        <v>0.14528027737763394</v>
      </c>
    </row>
    <row r="126" spans="1:36" ht="15">
      <c r="A126" t="s">
        <v>339</v>
      </c>
      <c r="B126">
        <v>4</v>
      </c>
      <c r="C126" t="s">
        <v>346</v>
      </c>
      <c r="D126" s="1">
        <v>92000000</v>
      </c>
      <c r="E126">
        <v>266.21</v>
      </c>
      <c r="F126">
        <v>158</v>
      </c>
      <c r="G126" t="s">
        <v>347</v>
      </c>
      <c r="H126">
        <v>1993</v>
      </c>
      <c r="I126">
        <v>16</v>
      </c>
      <c r="J126">
        <v>1</v>
      </c>
      <c r="K126">
        <v>1</v>
      </c>
      <c r="L126">
        <v>43</v>
      </c>
      <c r="M126">
        <v>56</v>
      </c>
      <c r="N126">
        <v>13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3.6</v>
      </c>
      <c r="U126">
        <v>6.3</v>
      </c>
      <c r="V126">
        <v>15.4</v>
      </c>
      <c r="W126">
        <v>54657</v>
      </c>
      <c r="X126">
        <v>68452</v>
      </c>
      <c r="Y126">
        <v>-2.2</v>
      </c>
      <c r="Z126">
        <v>18.33715</v>
      </c>
      <c r="AA126">
        <v>0</v>
      </c>
      <c r="AB126">
        <v>26128</v>
      </c>
      <c r="AC126">
        <v>254101</v>
      </c>
      <c r="AD126">
        <f>AB126/AC126</f>
        <v>0.10282525452477558</v>
      </c>
      <c r="AE126">
        <v>659382</v>
      </c>
      <c r="AF126">
        <v>17623</v>
      </c>
      <c r="AG126">
        <f t="shared" si="4"/>
        <v>0.02672654091255145</v>
      </c>
      <c r="AH126">
        <v>667020</v>
      </c>
      <c r="AI126">
        <v>87322</v>
      </c>
      <c r="AJ126">
        <f t="shared" si="5"/>
        <v>0.13091361578363467</v>
      </c>
    </row>
    <row r="127" spans="1:36" ht="15">
      <c r="A127" t="s">
        <v>339</v>
      </c>
      <c r="B127">
        <v>6</v>
      </c>
      <c r="C127" t="s">
        <v>350</v>
      </c>
      <c r="D127" s="1">
        <v>84000000</v>
      </c>
      <c r="E127">
        <v>93.02</v>
      </c>
      <c r="F127">
        <v>48</v>
      </c>
      <c r="G127" t="s">
        <v>351</v>
      </c>
      <c r="H127">
        <v>2001</v>
      </c>
      <c r="I127">
        <v>8</v>
      </c>
      <c r="J127">
        <v>1</v>
      </c>
      <c r="K127">
        <v>0</v>
      </c>
      <c r="L127">
        <v>46</v>
      </c>
      <c r="M127">
        <v>53</v>
      </c>
      <c r="N127">
        <v>7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5.4</v>
      </c>
      <c r="U127">
        <v>6.8</v>
      </c>
      <c r="V127">
        <v>20.7</v>
      </c>
      <c r="W127">
        <v>44633</v>
      </c>
      <c r="X127">
        <v>56582</v>
      </c>
      <c r="Y127">
        <v>-2.2</v>
      </c>
      <c r="Z127">
        <v>18.2464</v>
      </c>
      <c r="AA127">
        <v>0</v>
      </c>
      <c r="AB127">
        <v>25698</v>
      </c>
      <c r="AC127">
        <v>221137</v>
      </c>
      <c r="AD127">
        <f>AB127/AC127</f>
        <v>0.11620850423040921</v>
      </c>
      <c r="AE127">
        <v>565133</v>
      </c>
      <c r="AF127">
        <v>15748</v>
      </c>
      <c r="AG127">
        <f t="shared" si="4"/>
        <v>0.02786600676300977</v>
      </c>
      <c r="AH127">
        <v>580464</v>
      </c>
      <c r="AI127">
        <v>71280</v>
      </c>
      <c r="AJ127">
        <f t="shared" si="5"/>
        <v>0.12279831307367899</v>
      </c>
    </row>
    <row r="128" spans="1:36" ht="15">
      <c r="A128" t="s">
        <v>339</v>
      </c>
      <c r="B128">
        <v>8</v>
      </c>
      <c r="C128" t="s">
        <v>354</v>
      </c>
      <c r="D128" s="1">
        <v>47000000</v>
      </c>
      <c r="E128">
        <v>181.08</v>
      </c>
      <c r="F128">
        <v>70</v>
      </c>
      <c r="G128" t="s">
        <v>355</v>
      </c>
      <c r="H128">
        <v>2007</v>
      </c>
      <c r="I128">
        <v>2</v>
      </c>
      <c r="J128">
        <v>0</v>
      </c>
      <c r="K128">
        <v>0</v>
      </c>
      <c r="L128">
        <v>47</v>
      </c>
      <c r="M128">
        <v>51</v>
      </c>
      <c r="N128">
        <v>4</v>
      </c>
      <c r="O128">
        <v>1</v>
      </c>
      <c r="P128">
        <v>0</v>
      </c>
      <c r="Q128">
        <v>0</v>
      </c>
      <c r="R128">
        <v>0</v>
      </c>
      <c r="S128">
        <v>0</v>
      </c>
      <c r="T128">
        <v>3.7</v>
      </c>
      <c r="U128">
        <v>6.7</v>
      </c>
      <c r="V128">
        <v>17</v>
      </c>
      <c r="W128">
        <v>43211</v>
      </c>
      <c r="X128">
        <v>55119</v>
      </c>
      <c r="Y128">
        <v>-1.6</v>
      </c>
      <c r="Z128">
        <v>17.66032</v>
      </c>
      <c r="AA128">
        <v>0</v>
      </c>
      <c r="AB128">
        <v>21702</v>
      </c>
      <c r="AC128">
        <v>221067</v>
      </c>
      <c r="AD128">
        <f>AB128/AC128</f>
        <v>0.09816933327905114</v>
      </c>
      <c r="AE128">
        <v>564918</v>
      </c>
      <c r="AF128">
        <v>8802</v>
      </c>
      <c r="AG128">
        <f t="shared" si="4"/>
        <v>0.015581022378469088</v>
      </c>
      <c r="AH128">
        <v>564518</v>
      </c>
      <c r="AI128">
        <v>70247</v>
      </c>
      <c r="AJ128">
        <f t="shared" si="5"/>
        <v>0.12443713043693912</v>
      </c>
    </row>
    <row r="129" spans="1:36" ht="15">
      <c r="A129" t="s">
        <v>339</v>
      </c>
      <c r="B129">
        <v>9</v>
      </c>
      <c r="C129" t="s">
        <v>356</v>
      </c>
      <c r="D129" s="1">
        <v>46000000</v>
      </c>
      <c r="E129">
        <v>183.91</v>
      </c>
      <c r="F129">
        <v>119</v>
      </c>
      <c r="G129" t="s">
        <v>357</v>
      </c>
      <c r="H129">
        <v>1999</v>
      </c>
      <c r="I129">
        <v>10</v>
      </c>
      <c r="J129">
        <v>0</v>
      </c>
      <c r="K129">
        <v>0</v>
      </c>
      <c r="L129">
        <v>49</v>
      </c>
      <c r="M129">
        <v>50</v>
      </c>
      <c r="N129">
        <v>1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4.5</v>
      </c>
      <c r="U129">
        <v>6.6</v>
      </c>
      <c r="V129">
        <v>21.3</v>
      </c>
      <c r="W129">
        <v>45386</v>
      </c>
      <c r="X129">
        <v>55887</v>
      </c>
      <c r="Y129">
        <v>-2.1</v>
      </c>
      <c r="Z129">
        <v>17.64634</v>
      </c>
      <c r="AA129">
        <v>0</v>
      </c>
      <c r="AB129">
        <v>23371</v>
      </c>
      <c r="AC129">
        <v>209853</v>
      </c>
      <c r="AD129">
        <f>AB129/AC129</f>
        <v>0.11136843409434223</v>
      </c>
      <c r="AE129">
        <v>536232</v>
      </c>
      <c r="AF129">
        <v>4993</v>
      </c>
      <c r="AG129">
        <f t="shared" si="4"/>
        <v>0.00931126825702308</v>
      </c>
      <c r="AH129">
        <v>538090</v>
      </c>
      <c r="AI129">
        <v>62558</v>
      </c>
      <c r="AJ129">
        <f t="shared" si="5"/>
        <v>0.11625936181679644</v>
      </c>
    </row>
    <row r="130" spans="1:36" ht="15">
      <c r="A130" t="s">
        <v>358</v>
      </c>
      <c r="B130">
        <v>1</v>
      </c>
      <c r="C130" t="s">
        <v>359</v>
      </c>
      <c r="D130" s="1">
        <v>26000000</v>
      </c>
      <c r="E130">
        <v>152.01</v>
      </c>
      <c r="F130">
        <v>125</v>
      </c>
      <c r="G130" t="s">
        <v>360</v>
      </c>
      <c r="H130">
        <v>1997</v>
      </c>
      <c r="I130">
        <v>12</v>
      </c>
      <c r="J130">
        <v>1</v>
      </c>
      <c r="K130">
        <v>0</v>
      </c>
      <c r="L130">
        <v>30</v>
      </c>
      <c r="M130">
        <v>69</v>
      </c>
      <c r="N130">
        <v>39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2.1</v>
      </c>
      <c r="U130">
        <v>6.5</v>
      </c>
      <c r="V130">
        <v>13.1</v>
      </c>
      <c r="W130">
        <v>44436</v>
      </c>
      <c r="X130">
        <v>55722</v>
      </c>
      <c r="Y130">
        <v>-1.5</v>
      </c>
      <c r="Z130">
        <v>17.07136</v>
      </c>
      <c r="AA130">
        <v>0</v>
      </c>
      <c r="AB130">
        <v>18400</v>
      </c>
      <c r="AC130">
        <v>242803</v>
      </c>
      <c r="AD130">
        <f>AB130/AC130</f>
        <v>0.07578160072157264</v>
      </c>
      <c r="AE130">
        <v>604614</v>
      </c>
      <c r="AF130">
        <v>14449</v>
      </c>
      <c r="AG130">
        <f t="shared" si="4"/>
        <v>0.023897891878123894</v>
      </c>
      <c r="AH130">
        <v>617207</v>
      </c>
      <c r="AI130">
        <v>70051</v>
      </c>
      <c r="AJ130">
        <f t="shared" si="5"/>
        <v>0.1134967685071621</v>
      </c>
    </row>
    <row r="131" spans="1:36" ht="15">
      <c r="A131" t="s">
        <v>358</v>
      </c>
      <c r="B131">
        <v>3</v>
      </c>
      <c r="C131" t="s">
        <v>363</v>
      </c>
      <c r="D131" s="1">
        <v>100000000</v>
      </c>
      <c r="E131">
        <v>180.87</v>
      </c>
      <c r="F131">
        <v>118</v>
      </c>
      <c r="G131" t="s">
        <v>364</v>
      </c>
      <c r="H131">
        <v>1999</v>
      </c>
      <c r="I131">
        <v>10</v>
      </c>
      <c r="J131">
        <v>0</v>
      </c>
      <c r="K131">
        <v>0</v>
      </c>
      <c r="L131">
        <v>51</v>
      </c>
      <c r="M131">
        <v>48</v>
      </c>
      <c r="N131">
        <v>3</v>
      </c>
      <c r="O131">
        <v>1</v>
      </c>
      <c r="P131">
        <v>1</v>
      </c>
      <c r="Q131">
        <v>0</v>
      </c>
      <c r="R131">
        <v>0</v>
      </c>
      <c r="S131">
        <v>0</v>
      </c>
      <c r="T131">
        <v>3.9</v>
      </c>
      <c r="U131">
        <v>5.8</v>
      </c>
      <c r="V131">
        <v>8.8</v>
      </c>
      <c r="W131">
        <v>63928</v>
      </c>
      <c r="X131">
        <v>83570</v>
      </c>
      <c r="Y131">
        <v>-1.6</v>
      </c>
      <c r="Z131">
        <v>18.45463</v>
      </c>
      <c r="AA131">
        <v>0</v>
      </c>
      <c r="AB131">
        <v>15945</v>
      </c>
      <c r="AC131">
        <v>275894</v>
      </c>
      <c r="AD131">
        <f>AB131/AC131</f>
        <v>0.05779393535198301</v>
      </c>
      <c r="AE131">
        <v>619269</v>
      </c>
      <c r="AF131">
        <v>63256</v>
      </c>
      <c r="AG131">
        <f t="shared" si="4"/>
        <v>0.10214624016380604</v>
      </c>
      <c r="AH131">
        <v>726515</v>
      </c>
      <c r="AI131">
        <v>66367</v>
      </c>
      <c r="AJ131">
        <f t="shared" si="5"/>
        <v>0.091349800072951</v>
      </c>
    </row>
    <row r="132" spans="1:36" ht="15">
      <c r="A132" t="s">
        <v>358</v>
      </c>
      <c r="B132">
        <v>4</v>
      </c>
      <c r="C132" t="s">
        <v>365</v>
      </c>
      <c r="D132" s="1">
        <v>38000000</v>
      </c>
      <c r="E132">
        <v>147.2</v>
      </c>
      <c r="F132">
        <v>82</v>
      </c>
      <c r="G132" t="s">
        <v>366</v>
      </c>
      <c r="H132">
        <v>1995</v>
      </c>
      <c r="I132">
        <v>14</v>
      </c>
      <c r="J132">
        <v>1</v>
      </c>
      <c r="K132">
        <v>0</v>
      </c>
      <c r="L132">
        <v>40</v>
      </c>
      <c r="M132">
        <v>58</v>
      </c>
      <c r="N132">
        <v>18</v>
      </c>
      <c r="O132">
        <v>0</v>
      </c>
      <c r="P132">
        <v>0</v>
      </c>
      <c r="Q132">
        <v>0</v>
      </c>
      <c r="R132">
        <v>0</v>
      </c>
      <c r="S132">
        <v>1</v>
      </c>
      <c r="T132">
        <v>3.4</v>
      </c>
      <c r="U132">
        <v>6.7</v>
      </c>
      <c r="V132">
        <v>22.6</v>
      </c>
      <c r="W132">
        <v>48595</v>
      </c>
      <c r="X132">
        <v>62718</v>
      </c>
      <c r="Y132">
        <v>-2.7</v>
      </c>
      <c r="Z132">
        <v>17.44618</v>
      </c>
      <c r="AA132">
        <v>0</v>
      </c>
      <c r="AB132">
        <v>28986</v>
      </c>
      <c r="AC132">
        <v>252282</v>
      </c>
      <c r="AD132">
        <f>AB132/AC132</f>
        <v>0.11489523628320689</v>
      </c>
      <c r="AE132">
        <v>575960</v>
      </c>
      <c r="AF132">
        <v>45751</v>
      </c>
      <c r="AG132">
        <f t="shared" si="4"/>
        <v>0.07943433571775818</v>
      </c>
      <c r="AH132">
        <v>671134</v>
      </c>
      <c r="AI132">
        <v>79379</v>
      </c>
      <c r="AJ132">
        <f t="shared" si="5"/>
        <v>0.11827593297314694</v>
      </c>
    </row>
    <row r="133" spans="1:36" ht="15">
      <c r="A133" t="s">
        <v>367</v>
      </c>
      <c r="B133">
        <v>1</v>
      </c>
      <c r="C133" t="s">
        <v>368</v>
      </c>
      <c r="D133" s="1">
        <v>130000000</v>
      </c>
      <c r="E133">
        <v>386.01</v>
      </c>
      <c r="F133">
        <v>107</v>
      </c>
      <c r="G133" t="s">
        <v>369</v>
      </c>
      <c r="H133">
        <v>1995</v>
      </c>
      <c r="I133">
        <v>14</v>
      </c>
      <c r="J133">
        <v>1</v>
      </c>
      <c r="K133">
        <v>0</v>
      </c>
      <c r="L133">
        <v>37</v>
      </c>
      <c r="M133">
        <v>62</v>
      </c>
      <c r="N133">
        <v>25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4.4</v>
      </c>
      <c r="U133">
        <v>7.8</v>
      </c>
      <c r="V133">
        <v>19.2</v>
      </c>
      <c r="W133">
        <v>36047</v>
      </c>
      <c r="X133">
        <v>48108</v>
      </c>
      <c r="Y133">
        <v>-3.2</v>
      </c>
      <c r="Z133">
        <v>18.71414</v>
      </c>
      <c r="AA133">
        <v>0</v>
      </c>
      <c r="AB133">
        <v>41102</v>
      </c>
      <c r="AC133">
        <v>228456</v>
      </c>
      <c r="AD133">
        <f>AB133/AC133</f>
        <v>0.17991210561333473</v>
      </c>
      <c r="AE133">
        <v>613759</v>
      </c>
      <c r="AF133">
        <v>48376</v>
      </c>
      <c r="AG133">
        <f t="shared" si="4"/>
        <v>0.07881921079772354</v>
      </c>
      <c r="AH133">
        <v>648717</v>
      </c>
      <c r="AI133">
        <v>123606</v>
      </c>
      <c r="AJ133">
        <f t="shared" si="5"/>
        <v>0.19053917193475736</v>
      </c>
    </row>
    <row r="134" spans="1:36" ht="15">
      <c r="A134" t="s">
        <v>367</v>
      </c>
      <c r="B134">
        <v>2</v>
      </c>
      <c r="C134" t="s">
        <v>370</v>
      </c>
      <c r="D134" s="1">
        <v>92000000</v>
      </c>
      <c r="E134">
        <v>204.87</v>
      </c>
      <c r="F134">
        <v>130</v>
      </c>
      <c r="G134" t="s">
        <v>371</v>
      </c>
      <c r="H134">
        <v>2009</v>
      </c>
      <c r="I134">
        <v>0</v>
      </c>
      <c r="J134">
        <v>1</v>
      </c>
      <c r="K134">
        <v>0</v>
      </c>
      <c r="L134">
        <v>38</v>
      </c>
      <c r="M134">
        <v>61</v>
      </c>
      <c r="N134">
        <v>23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3.9</v>
      </c>
      <c r="U134">
        <v>8.2</v>
      </c>
      <c r="V134">
        <v>19</v>
      </c>
      <c r="W134">
        <v>43805</v>
      </c>
      <c r="X134">
        <v>53518</v>
      </c>
      <c r="Y134">
        <v>-2.9</v>
      </c>
      <c r="Z134">
        <v>18.33967</v>
      </c>
      <c r="AA134">
        <v>0</v>
      </c>
      <c r="AB134">
        <v>38663</v>
      </c>
      <c r="AC134">
        <v>252839</v>
      </c>
      <c r="AD134">
        <f>AB134/AC134</f>
        <v>0.1529154916765214</v>
      </c>
      <c r="AE134">
        <v>681973</v>
      </c>
      <c r="AF134">
        <v>39495</v>
      </c>
      <c r="AG134">
        <f t="shared" si="4"/>
        <v>0.057912849922211</v>
      </c>
      <c r="AH134">
        <v>718894</v>
      </c>
      <c r="AI134">
        <v>107429</v>
      </c>
      <c r="AJ134">
        <f t="shared" si="5"/>
        <v>0.1494364955055961</v>
      </c>
    </row>
    <row r="135" spans="1:36" ht="15">
      <c r="A135" t="s">
        <v>367</v>
      </c>
      <c r="B135">
        <v>3</v>
      </c>
      <c r="C135" t="s">
        <v>372</v>
      </c>
      <c r="D135" s="1">
        <v>100000000</v>
      </c>
      <c r="E135">
        <v>336.87</v>
      </c>
      <c r="F135">
        <v>128</v>
      </c>
      <c r="G135" t="s">
        <v>373</v>
      </c>
      <c r="H135">
        <v>2007</v>
      </c>
      <c r="I135">
        <v>2</v>
      </c>
      <c r="J135">
        <v>0</v>
      </c>
      <c r="K135">
        <v>0</v>
      </c>
      <c r="L135">
        <v>56</v>
      </c>
      <c r="M135">
        <v>43</v>
      </c>
      <c r="N135">
        <v>13</v>
      </c>
      <c r="O135">
        <v>0</v>
      </c>
      <c r="P135">
        <v>1</v>
      </c>
      <c r="Q135">
        <v>0</v>
      </c>
      <c r="R135">
        <v>0</v>
      </c>
      <c r="S135">
        <v>0</v>
      </c>
      <c r="T135">
        <v>4.7</v>
      </c>
      <c r="U135">
        <v>5.3</v>
      </c>
      <c r="V135">
        <v>12.6</v>
      </c>
      <c r="W135">
        <v>46929</v>
      </c>
      <c r="X135">
        <v>63583</v>
      </c>
      <c r="Y135">
        <v>-2</v>
      </c>
      <c r="Z135">
        <v>18.42318</v>
      </c>
      <c r="AA135">
        <v>0</v>
      </c>
      <c r="AB135">
        <v>30800</v>
      </c>
      <c r="AC135">
        <v>255952</v>
      </c>
      <c r="AD135">
        <f>AB135/AC135</f>
        <v>0.12033506282427955</v>
      </c>
      <c r="AE135">
        <v>515151</v>
      </c>
      <c r="AF135">
        <v>143720</v>
      </c>
      <c r="AG135">
        <f t="shared" si="4"/>
        <v>0.27898616133910253</v>
      </c>
      <c r="AH135">
        <v>669970</v>
      </c>
      <c r="AI135">
        <v>93111</v>
      </c>
      <c r="AJ135">
        <f t="shared" si="5"/>
        <v>0.13897786468050807</v>
      </c>
    </row>
    <row r="136" spans="1:36" ht="15">
      <c r="A136" t="s">
        <v>367</v>
      </c>
      <c r="B136">
        <v>4</v>
      </c>
      <c r="C136" t="s">
        <v>374</v>
      </c>
      <c r="D136" s="1">
        <v>35000000</v>
      </c>
      <c r="E136">
        <v>152.75</v>
      </c>
      <c r="F136">
        <v>86</v>
      </c>
      <c r="G136" t="s">
        <v>44</v>
      </c>
      <c r="H136">
        <v>2005</v>
      </c>
      <c r="I136">
        <v>4</v>
      </c>
      <c r="J136">
        <v>1</v>
      </c>
      <c r="K136">
        <v>0</v>
      </c>
      <c r="L136">
        <v>38</v>
      </c>
      <c r="M136">
        <v>60</v>
      </c>
      <c r="N136">
        <v>22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3.5</v>
      </c>
      <c r="U136">
        <v>8.1</v>
      </c>
      <c r="V136">
        <v>14.9</v>
      </c>
      <c r="W136">
        <v>48479</v>
      </c>
      <c r="X136">
        <v>63563</v>
      </c>
      <c r="Y136">
        <v>-1.9</v>
      </c>
      <c r="Z136">
        <v>17.36381</v>
      </c>
      <c r="AA136">
        <v>0</v>
      </c>
      <c r="AB136">
        <v>33150</v>
      </c>
      <c r="AC136">
        <v>248676</v>
      </c>
      <c r="AD136">
        <f>AB136/AC136</f>
        <v>0.1333059885151764</v>
      </c>
      <c r="AE136">
        <v>686486</v>
      </c>
      <c r="AF136">
        <v>19597</v>
      </c>
      <c r="AG136">
        <f t="shared" si="4"/>
        <v>0.028546831253659942</v>
      </c>
      <c r="AH136">
        <v>697863</v>
      </c>
      <c r="AI136">
        <v>84063</v>
      </c>
      <c r="AJ136">
        <f t="shared" si="5"/>
        <v>0.12045774027280426</v>
      </c>
    </row>
    <row r="137" spans="1:36" ht="15">
      <c r="A137" t="s">
        <v>367</v>
      </c>
      <c r="B137">
        <v>5</v>
      </c>
      <c r="C137" t="s">
        <v>375</v>
      </c>
      <c r="D137" s="1">
        <v>31000000</v>
      </c>
      <c r="E137">
        <v>178.27</v>
      </c>
      <c r="F137">
        <v>101</v>
      </c>
      <c r="G137" t="s">
        <v>36</v>
      </c>
      <c r="H137">
        <v>1981</v>
      </c>
      <c r="I137">
        <v>28</v>
      </c>
      <c r="J137">
        <v>1</v>
      </c>
      <c r="K137">
        <v>0</v>
      </c>
      <c r="L137">
        <v>31</v>
      </c>
      <c r="M137">
        <v>67</v>
      </c>
      <c r="N137">
        <v>36</v>
      </c>
      <c r="O137">
        <v>0</v>
      </c>
      <c r="P137">
        <v>0</v>
      </c>
      <c r="Q137">
        <v>0</v>
      </c>
      <c r="R137">
        <v>0</v>
      </c>
      <c r="S137">
        <v>1</v>
      </c>
      <c r="T137">
        <v>4.8</v>
      </c>
      <c r="U137">
        <v>6.9</v>
      </c>
      <c r="V137">
        <v>10.6</v>
      </c>
      <c r="W137">
        <v>27139</v>
      </c>
      <c r="X137">
        <v>40346</v>
      </c>
      <c r="Y137">
        <v>-4.4</v>
      </c>
      <c r="Z137">
        <v>17.25377</v>
      </c>
      <c r="AA137">
        <v>0</v>
      </c>
      <c r="AB137">
        <v>61166</v>
      </c>
      <c r="AC137">
        <v>194195</v>
      </c>
      <c r="AD137">
        <f>AB137/AC137</f>
        <v>0.3149720641623111</v>
      </c>
      <c r="AE137">
        <v>658137</v>
      </c>
      <c r="AF137">
        <v>8521</v>
      </c>
      <c r="AG137">
        <f t="shared" si="4"/>
        <v>0.01294715234062209</v>
      </c>
      <c r="AH137">
        <v>649973</v>
      </c>
      <c r="AI137">
        <v>184558</v>
      </c>
      <c r="AJ137">
        <f t="shared" si="5"/>
        <v>0.28394717934437275</v>
      </c>
    </row>
    <row r="138" spans="1:36" ht="15">
      <c r="A138" t="s">
        <v>378</v>
      </c>
      <c r="B138">
        <v>1</v>
      </c>
      <c r="C138" t="s">
        <v>379</v>
      </c>
      <c r="D138" s="1">
        <v>110000000</v>
      </c>
      <c r="E138">
        <v>233.18</v>
      </c>
      <c r="F138">
        <v>68</v>
      </c>
      <c r="G138" t="s">
        <v>380</v>
      </c>
      <c r="H138">
        <v>2008</v>
      </c>
      <c r="I138">
        <v>1</v>
      </c>
      <c r="J138">
        <v>1</v>
      </c>
      <c r="K138">
        <v>0</v>
      </c>
      <c r="L138">
        <v>26</v>
      </c>
      <c r="M138">
        <v>73</v>
      </c>
      <c r="N138">
        <v>47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2.9</v>
      </c>
      <c r="U138">
        <v>9.6</v>
      </c>
      <c r="V138">
        <v>6.8</v>
      </c>
      <c r="W138">
        <v>50259</v>
      </c>
      <c r="X138">
        <v>69779</v>
      </c>
      <c r="Y138">
        <v>-1.5</v>
      </c>
      <c r="Z138">
        <v>18.47458</v>
      </c>
      <c r="AA138">
        <v>0</v>
      </c>
      <c r="AB138">
        <v>31277</v>
      </c>
      <c r="AC138">
        <v>231148</v>
      </c>
      <c r="AD138">
        <f>AB138/AC138</f>
        <v>0.1353115752677938</v>
      </c>
      <c r="AE138">
        <v>531384</v>
      </c>
      <c r="AF138">
        <v>107014</v>
      </c>
      <c r="AG138">
        <f t="shared" si="4"/>
        <v>0.20138732065700135</v>
      </c>
      <c r="AH138">
        <v>654246</v>
      </c>
      <c r="AI138">
        <v>84009</v>
      </c>
      <c r="AJ138">
        <f t="shared" si="5"/>
        <v>0.1284058290001009</v>
      </c>
    </row>
    <row r="139" spans="1:36" ht="15">
      <c r="A139" t="s">
        <v>378</v>
      </c>
      <c r="B139">
        <v>2</v>
      </c>
      <c r="C139" t="s">
        <v>381</v>
      </c>
      <c r="D139" s="1">
        <v>190000000</v>
      </c>
      <c r="E139">
        <v>475.01</v>
      </c>
      <c r="F139">
        <v>157</v>
      </c>
      <c r="G139" t="s">
        <v>382</v>
      </c>
      <c r="H139">
        <v>2009</v>
      </c>
      <c r="I139">
        <v>0</v>
      </c>
      <c r="J139">
        <v>1</v>
      </c>
      <c r="K139">
        <v>0</v>
      </c>
      <c r="L139">
        <v>74</v>
      </c>
      <c r="M139">
        <v>25</v>
      </c>
      <c r="N139">
        <v>49</v>
      </c>
      <c r="O139">
        <v>0</v>
      </c>
      <c r="P139">
        <v>1</v>
      </c>
      <c r="Q139">
        <v>0</v>
      </c>
      <c r="R139">
        <v>0</v>
      </c>
      <c r="S139">
        <v>0</v>
      </c>
      <c r="T139">
        <v>6.1</v>
      </c>
      <c r="U139">
        <v>8.7</v>
      </c>
      <c r="V139">
        <v>6.7</v>
      </c>
      <c r="W139">
        <v>40251</v>
      </c>
      <c r="X139">
        <v>56064</v>
      </c>
      <c r="Y139">
        <v>-3.6</v>
      </c>
      <c r="Z139">
        <v>19.08725</v>
      </c>
      <c r="AA139">
        <v>0</v>
      </c>
      <c r="AB139">
        <v>26896</v>
      </c>
      <c r="AC139">
        <v>109322</v>
      </c>
      <c r="AD139">
        <f>AB139/AC139</f>
        <v>0.2460255026435667</v>
      </c>
      <c r="AE139">
        <v>160983</v>
      </c>
      <c r="AF139">
        <v>274357</v>
      </c>
      <c r="AG139">
        <f t="shared" si="4"/>
        <v>1.7042606983346067</v>
      </c>
      <c r="AH139">
        <v>450985</v>
      </c>
      <c r="AI139">
        <v>92086</v>
      </c>
      <c r="AJ139">
        <f t="shared" si="5"/>
        <v>0.20418860937725203</v>
      </c>
    </row>
    <row r="140" spans="1:36" ht="15">
      <c r="A140" t="s">
        <v>378</v>
      </c>
      <c r="B140">
        <v>3</v>
      </c>
      <c r="C140" t="s">
        <v>383</v>
      </c>
      <c r="D140" s="1">
        <v>50000000</v>
      </c>
      <c r="E140">
        <v>274.31</v>
      </c>
      <c r="F140">
        <v>86</v>
      </c>
      <c r="G140" t="s">
        <v>384</v>
      </c>
      <c r="H140">
        <v>2005</v>
      </c>
      <c r="I140">
        <v>4</v>
      </c>
      <c r="J140">
        <v>0</v>
      </c>
      <c r="K140">
        <v>0</v>
      </c>
      <c r="L140">
        <v>37</v>
      </c>
      <c r="M140">
        <v>61</v>
      </c>
      <c r="N140">
        <v>24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2.9</v>
      </c>
      <c r="U140">
        <v>8.1</v>
      </c>
      <c r="V140">
        <v>12.7</v>
      </c>
      <c r="W140">
        <v>46170</v>
      </c>
      <c r="X140">
        <v>60777</v>
      </c>
      <c r="Y140">
        <v>-2</v>
      </c>
      <c r="Z140">
        <v>17.72405</v>
      </c>
      <c r="AA140">
        <v>0</v>
      </c>
      <c r="AB140">
        <v>42338</v>
      </c>
      <c r="AC140">
        <v>178149</v>
      </c>
      <c r="AD140">
        <f>AB140/AC140</f>
        <v>0.23765499666009912</v>
      </c>
      <c r="AE140">
        <v>426232</v>
      </c>
      <c r="AF140">
        <v>171948</v>
      </c>
      <c r="AG140">
        <f t="shared" si="4"/>
        <v>0.403414103117551</v>
      </c>
      <c r="AH140">
        <v>603723</v>
      </c>
      <c r="AI140">
        <v>90246</v>
      </c>
      <c r="AJ140">
        <f t="shared" si="5"/>
        <v>0.1494824613274631</v>
      </c>
    </row>
    <row r="141" spans="1:36" ht="15">
      <c r="A141" t="s">
        <v>378</v>
      </c>
      <c r="B141">
        <v>4</v>
      </c>
      <c r="C141" t="s">
        <v>385</v>
      </c>
      <c r="D141" s="1">
        <v>34000000</v>
      </c>
      <c r="E141">
        <v>130.22</v>
      </c>
      <c r="F141">
        <v>88</v>
      </c>
      <c r="G141" t="s">
        <v>386</v>
      </c>
      <c r="H141">
        <v>2009</v>
      </c>
      <c r="I141">
        <v>0</v>
      </c>
      <c r="J141">
        <v>1</v>
      </c>
      <c r="K141">
        <v>0</v>
      </c>
      <c r="L141">
        <v>40</v>
      </c>
      <c r="M141">
        <v>59</v>
      </c>
      <c r="N141">
        <v>19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4.5</v>
      </c>
      <c r="U141">
        <v>6.8</v>
      </c>
      <c r="V141">
        <v>8.6</v>
      </c>
      <c r="W141">
        <v>38643</v>
      </c>
      <c r="X141">
        <v>54801</v>
      </c>
      <c r="Y141">
        <v>-4.3</v>
      </c>
      <c r="Z141">
        <v>17.34139</v>
      </c>
      <c r="AA141">
        <v>0</v>
      </c>
      <c r="AB141">
        <v>39664</v>
      </c>
      <c r="AC141">
        <v>210297</v>
      </c>
      <c r="AD141">
        <f>AB141/AC141</f>
        <v>0.18860944283560868</v>
      </c>
      <c r="AE141">
        <v>402808</v>
      </c>
      <c r="AF141">
        <v>217877</v>
      </c>
      <c r="AG141">
        <f t="shared" si="4"/>
        <v>0.5408954141923695</v>
      </c>
      <c r="AH141">
        <v>618861</v>
      </c>
      <c r="AI141">
        <v>114603</v>
      </c>
      <c r="AJ141">
        <f t="shared" si="5"/>
        <v>0.18518374885475092</v>
      </c>
    </row>
    <row r="142" spans="1:36" ht="15">
      <c r="A142" t="s">
        <v>378</v>
      </c>
      <c r="B142">
        <v>5</v>
      </c>
      <c r="C142" t="s">
        <v>387</v>
      </c>
      <c r="D142" s="1">
        <v>79000000</v>
      </c>
      <c r="E142">
        <v>345.08</v>
      </c>
      <c r="F142">
        <v>108</v>
      </c>
      <c r="G142" t="s">
        <v>388</v>
      </c>
      <c r="H142">
        <v>2003</v>
      </c>
      <c r="I142">
        <v>6</v>
      </c>
      <c r="J142">
        <v>1</v>
      </c>
      <c r="K142">
        <v>0</v>
      </c>
      <c r="L142">
        <v>37</v>
      </c>
      <c r="M142">
        <v>62</v>
      </c>
      <c r="N142">
        <v>25</v>
      </c>
      <c r="O142">
        <v>0</v>
      </c>
      <c r="P142">
        <v>0</v>
      </c>
      <c r="Q142">
        <v>0</v>
      </c>
      <c r="R142">
        <v>0</v>
      </c>
      <c r="S142">
        <v>1</v>
      </c>
      <c r="T142">
        <v>3.8</v>
      </c>
      <c r="U142">
        <v>8.9</v>
      </c>
      <c r="V142">
        <v>7.7</v>
      </c>
      <c r="W142">
        <v>37223</v>
      </c>
      <c r="X142">
        <v>52102</v>
      </c>
      <c r="Y142">
        <v>-4</v>
      </c>
      <c r="Z142">
        <v>18.18359</v>
      </c>
      <c r="AA142">
        <v>0</v>
      </c>
      <c r="AB142">
        <v>43188</v>
      </c>
      <c r="AC142">
        <v>193058</v>
      </c>
      <c r="AD142">
        <f>AB142/AC142</f>
        <v>0.2237047933781558</v>
      </c>
      <c r="AE142">
        <v>403327</v>
      </c>
      <c r="AF142">
        <v>216114</v>
      </c>
      <c r="AG142">
        <f t="shared" si="4"/>
        <v>0.5358282485427457</v>
      </c>
      <c r="AH142">
        <v>601632</v>
      </c>
      <c r="AI142">
        <v>129308</v>
      </c>
      <c r="AJ142">
        <f t="shared" si="5"/>
        <v>0.21492872719536196</v>
      </c>
    </row>
    <row r="143" spans="1:36" ht="15">
      <c r="A143" t="s">
        <v>378</v>
      </c>
      <c r="B143">
        <v>7</v>
      </c>
      <c r="C143" t="s">
        <v>391</v>
      </c>
      <c r="D143" s="1">
        <v>67000000</v>
      </c>
      <c r="E143">
        <v>337.26</v>
      </c>
      <c r="F143">
        <v>92</v>
      </c>
      <c r="G143" t="s">
        <v>392</v>
      </c>
      <c r="H143">
        <v>2005</v>
      </c>
      <c r="I143">
        <v>4</v>
      </c>
      <c r="J143">
        <v>1</v>
      </c>
      <c r="K143">
        <v>0</v>
      </c>
      <c r="L143">
        <v>35</v>
      </c>
      <c r="M143">
        <v>63</v>
      </c>
      <c r="N143">
        <v>28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3.2</v>
      </c>
      <c r="U143">
        <v>8.3</v>
      </c>
      <c r="V143">
        <v>7.2</v>
      </c>
      <c r="W143">
        <v>43933</v>
      </c>
      <c r="X143">
        <v>59498</v>
      </c>
      <c r="Y143">
        <v>-1.5</v>
      </c>
      <c r="Z143">
        <v>18.01897</v>
      </c>
      <c r="AA143">
        <v>0</v>
      </c>
      <c r="AB143">
        <v>48636</v>
      </c>
      <c r="AC143">
        <v>205227</v>
      </c>
      <c r="AD143">
        <f>AB143/AC143</f>
        <v>0.2369863614436697</v>
      </c>
      <c r="AE143">
        <v>468041</v>
      </c>
      <c r="AF143">
        <v>171770</v>
      </c>
      <c r="AG143">
        <f t="shared" si="4"/>
        <v>0.3669977630164879</v>
      </c>
      <c r="AH143">
        <v>638611</v>
      </c>
      <c r="AI143">
        <v>109303</v>
      </c>
      <c r="AJ143">
        <f t="shared" si="5"/>
        <v>0.17115740255022227</v>
      </c>
    </row>
    <row r="144" spans="1:36" ht="15">
      <c r="A144" t="s">
        <v>393</v>
      </c>
      <c r="B144">
        <v>1</v>
      </c>
      <c r="C144" t="s">
        <v>394</v>
      </c>
      <c r="D144" s="1">
        <v>80000000</v>
      </c>
      <c r="E144">
        <v>256.6</v>
      </c>
      <c r="F144">
        <v>153</v>
      </c>
      <c r="G144" t="s">
        <v>395</v>
      </c>
      <c r="H144">
        <v>1991</v>
      </c>
      <c r="I144">
        <v>18</v>
      </c>
      <c r="J144">
        <v>0</v>
      </c>
      <c r="K144">
        <v>0</v>
      </c>
      <c r="L144">
        <v>64</v>
      </c>
      <c r="M144">
        <v>34</v>
      </c>
      <c r="N144">
        <v>30</v>
      </c>
      <c r="O144">
        <v>0</v>
      </c>
      <c r="P144">
        <v>1</v>
      </c>
      <c r="Q144">
        <v>0</v>
      </c>
      <c r="R144">
        <v>0</v>
      </c>
      <c r="S144">
        <v>1</v>
      </c>
      <c r="T144">
        <v>4.1</v>
      </c>
      <c r="U144">
        <v>6.7</v>
      </c>
      <c r="V144">
        <v>12.7</v>
      </c>
      <c r="W144">
        <v>55020</v>
      </c>
      <c r="X144">
        <v>68715</v>
      </c>
      <c r="Y144">
        <v>-1.7</v>
      </c>
      <c r="Z144">
        <v>18.20225</v>
      </c>
      <c r="AA144">
        <v>0</v>
      </c>
      <c r="AB144">
        <v>32898</v>
      </c>
      <c r="AC144">
        <v>243457</v>
      </c>
      <c r="AD144">
        <f>AB144/AC144</f>
        <v>0.13512858533539804</v>
      </c>
      <c r="AE144">
        <v>636859</v>
      </c>
      <c r="AF144">
        <v>8745</v>
      </c>
      <c r="AG144">
        <f t="shared" si="4"/>
        <v>0.013731453901098988</v>
      </c>
      <c r="AH144">
        <v>647707</v>
      </c>
      <c r="AI144">
        <v>67165</v>
      </c>
      <c r="AJ144">
        <f t="shared" si="5"/>
        <v>0.10369657885432765</v>
      </c>
    </row>
    <row r="145" spans="1:36" ht="15">
      <c r="A145" t="s">
        <v>393</v>
      </c>
      <c r="B145">
        <v>2</v>
      </c>
      <c r="C145" t="s">
        <v>396</v>
      </c>
      <c r="D145" s="1">
        <v>54000000</v>
      </c>
      <c r="E145">
        <v>193.74</v>
      </c>
      <c r="F145">
        <v>76</v>
      </c>
      <c r="G145" t="s">
        <v>397</v>
      </c>
      <c r="H145">
        <v>1989</v>
      </c>
      <c r="I145">
        <v>20</v>
      </c>
      <c r="J145">
        <v>0</v>
      </c>
      <c r="K145">
        <v>0</v>
      </c>
      <c r="L145">
        <v>59</v>
      </c>
      <c r="M145">
        <v>39</v>
      </c>
      <c r="N145">
        <v>20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5</v>
      </c>
      <c r="U145">
        <v>5.9</v>
      </c>
      <c r="V145">
        <v>12.7</v>
      </c>
      <c r="W145">
        <v>60143</v>
      </c>
      <c r="X145">
        <v>73622</v>
      </c>
      <c r="Y145">
        <v>-2.7</v>
      </c>
      <c r="Z145">
        <v>17.8021</v>
      </c>
      <c r="AA145">
        <v>0</v>
      </c>
      <c r="AB145">
        <v>47311</v>
      </c>
      <c r="AC145">
        <v>218697</v>
      </c>
      <c r="AD145">
        <f>AB145/AC145</f>
        <v>0.21633127111940265</v>
      </c>
      <c r="AE145">
        <v>624420</v>
      </c>
      <c r="AF145">
        <v>3587</v>
      </c>
      <c r="AG145">
        <f t="shared" si="4"/>
        <v>0.00574453092469812</v>
      </c>
      <c r="AH145">
        <v>618310</v>
      </c>
      <c r="AI145">
        <v>88083</v>
      </c>
      <c r="AJ145">
        <f t="shared" si="5"/>
        <v>0.14245766686613512</v>
      </c>
    </row>
    <row r="146" spans="1:36" ht="15">
      <c r="A146" t="s">
        <v>393</v>
      </c>
      <c r="B146">
        <v>3</v>
      </c>
      <c r="C146" t="s">
        <v>398</v>
      </c>
      <c r="D146" s="1">
        <v>69000000</v>
      </c>
      <c r="E146">
        <v>310.94</v>
      </c>
      <c r="F146">
        <v>137</v>
      </c>
      <c r="G146" t="s">
        <v>399</v>
      </c>
      <c r="H146">
        <v>1997</v>
      </c>
      <c r="I146">
        <v>12</v>
      </c>
      <c r="J146">
        <v>0</v>
      </c>
      <c r="K146">
        <v>0</v>
      </c>
      <c r="L146">
        <v>59</v>
      </c>
      <c r="M146">
        <v>39</v>
      </c>
      <c r="N146">
        <v>20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4.1</v>
      </c>
      <c r="U146">
        <v>5.2</v>
      </c>
      <c r="V146">
        <v>12.8</v>
      </c>
      <c r="W146">
        <v>65694</v>
      </c>
      <c r="X146">
        <v>84971</v>
      </c>
      <c r="Y146">
        <v>-2.1</v>
      </c>
      <c r="Z146">
        <v>18.0457</v>
      </c>
      <c r="AA146">
        <v>0</v>
      </c>
      <c r="AB146">
        <v>15837</v>
      </c>
      <c r="AC146">
        <v>258565</v>
      </c>
      <c r="AD146">
        <f>AB146/AC146</f>
        <v>0.0612495890781815</v>
      </c>
      <c r="AE146">
        <v>609441</v>
      </c>
      <c r="AF146">
        <v>81697</v>
      </c>
      <c r="AG146">
        <f t="shared" si="4"/>
        <v>0.13405235289388145</v>
      </c>
      <c r="AH146">
        <v>695489</v>
      </c>
      <c r="AI146">
        <v>43499</v>
      </c>
      <c r="AJ146">
        <f t="shared" si="5"/>
        <v>0.06254448309031488</v>
      </c>
    </row>
    <row r="147" spans="1:36" ht="15">
      <c r="A147" t="s">
        <v>393</v>
      </c>
      <c r="B147">
        <v>4</v>
      </c>
      <c r="C147" t="s">
        <v>400</v>
      </c>
      <c r="D147" s="1">
        <v>65000000</v>
      </c>
      <c r="E147">
        <v>275.21</v>
      </c>
      <c r="F147">
        <v>84</v>
      </c>
      <c r="G147" t="s">
        <v>401</v>
      </c>
      <c r="H147">
        <v>1981</v>
      </c>
      <c r="I147">
        <v>28</v>
      </c>
      <c r="J147">
        <v>0</v>
      </c>
      <c r="K147">
        <v>1</v>
      </c>
      <c r="L147">
        <v>64</v>
      </c>
      <c r="M147">
        <v>35</v>
      </c>
      <c r="N147">
        <v>29</v>
      </c>
      <c r="O147">
        <v>0</v>
      </c>
      <c r="P147">
        <v>1</v>
      </c>
      <c r="Q147">
        <v>1</v>
      </c>
      <c r="R147">
        <v>0</v>
      </c>
      <c r="S147">
        <v>0</v>
      </c>
      <c r="T147">
        <v>3.7</v>
      </c>
      <c r="U147">
        <v>6.1</v>
      </c>
      <c r="V147">
        <v>9.4</v>
      </c>
      <c r="W147">
        <v>70270</v>
      </c>
      <c r="X147">
        <v>101284</v>
      </c>
      <c r="Y147">
        <v>-2.8</v>
      </c>
      <c r="Z147">
        <v>17.99696</v>
      </c>
      <c r="AA147">
        <v>0</v>
      </c>
      <c r="AB147">
        <v>18006</v>
      </c>
      <c r="AC147">
        <v>254028</v>
      </c>
      <c r="AD147">
        <f>AB147/AC147</f>
        <v>0.0708819500212575</v>
      </c>
      <c r="AE147">
        <v>422530</v>
      </c>
      <c r="AF147">
        <v>231094</v>
      </c>
      <c r="AG147">
        <f t="shared" si="4"/>
        <v>0.5469292121269496</v>
      </c>
      <c r="AH147">
        <v>682914</v>
      </c>
      <c r="AI147">
        <v>61165</v>
      </c>
      <c r="AJ147">
        <f t="shared" si="5"/>
        <v>0.08956471825149287</v>
      </c>
    </row>
    <row r="148" spans="1:36" ht="15">
      <c r="A148" t="s">
        <v>393</v>
      </c>
      <c r="B148">
        <v>5</v>
      </c>
      <c r="C148" t="s">
        <v>402</v>
      </c>
      <c r="D148" s="1">
        <v>140000000</v>
      </c>
      <c r="E148">
        <v>185.94</v>
      </c>
      <c r="F148">
        <v>99</v>
      </c>
      <c r="G148" t="s">
        <v>403</v>
      </c>
      <c r="H148">
        <v>2007</v>
      </c>
      <c r="I148">
        <v>2</v>
      </c>
      <c r="J148">
        <v>0</v>
      </c>
      <c r="K148">
        <v>0</v>
      </c>
      <c r="L148">
        <v>59</v>
      </c>
      <c r="M148">
        <v>39</v>
      </c>
      <c r="N148">
        <v>20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3.7</v>
      </c>
      <c r="U148">
        <v>5.1</v>
      </c>
      <c r="V148">
        <v>16.9</v>
      </c>
      <c r="W148">
        <v>72322</v>
      </c>
      <c r="X148">
        <v>94519</v>
      </c>
      <c r="Y148">
        <v>-1.1</v>
      </c>
      <c r="Z148">
        <v>18.78438</v>
      </c>
      <c r="AA148">
        <v>0</v>
      </c>
      <c r="AB148">
        <v>12544</v>
      </c>
      <c r="AC148">
        <v>255854</v>
      </c>
      <c r="AD148">
        <f>AB148/AC148</f>
        <v>0.049027961259155615</v>
      </c>
      <c r="AE148">
        <v>501216</v>
      </c>
      <c r="AF148">
        <v>134085</v>
      </c>
      <c r="AG148">
        <f t="shared" si="4"/>
        <v>0.26751939283662135</v>
      </c>
      <c r="AH148">
        <v>656450</v>
      </c>
      <c r="AI148">
        <v>50955</v>
      </c>
      <c r="AJ148">
        <f t="shared" si="5"/>
        <v>0.07762205803945464</v>
      </c>
    </row>
    <row r="149" spans="1:36" ht="15">
      <c r="A149" t="s">
        <v>393</v>
      </c>
      <c r="B149">
        <v>6</v>
      </c>
      <c r="C149" t="s">
        <v>404</v>
      </c>
      <c r="D149" s="1">
        <v>200000000</v>
      </c>
      <c r="E149">
        <v>435.48</v>
      </c>
      <c r="F149">
        <v>79</v>
      </c>
      <c r="G149" t="s">
        <v>405</v>
      </c>
      <c r="H149">
        <v>1997</v>
      </c>
      <c r="I149">
        <v>12</v>
      </c>
      <c r="J149">
        <v>0</v>
      </c>
      <c r="K149">
        <v>0</v>
      </c>
      <c r="L149">
        <v>58</v>
      </c>
      <c r="M149">
        <v>41</v>
      </c>
      <c r="N149">
        <v>17</v>
      </c>
      <c r="O149">
        <v>0</v>
      </c>
      <c r="P149">
        <v>1</v>
      </c>
      <c r="Q149">
        <v>0</v>
      </c>
      <c r="R149">
        <v>0</v>
      </c>
      <c r="S149">
        <v>0</v>
      </c>
      <c r="T149">
        <v>4</v>
      </c>
      <c r="U149">
        <v>6.6</v>
      </c>
      <c r="V149">
        <v>10.5</v>
      </c>
      <c r="W149">
        <v>74451</v>
      </c>
      <c r="X149">
        <v>95987</v>
      </c>
      <c r="Y149">
        <v>-1</v>
      </c>
      <c r="Z149">
        <v>19.11273</v>
      </c>
      <c r="AA149">
        <v>0</v>
      </c>
      <c r="AB149">
        <v>12345</v>
      </c>
      <c r="AC149">
        <v>230615</v>
      </c>
      <c r="AD149">
        <f>AB149/AC149</f>
        <v>0.05353077640222882</v>
      </c>
      <c r="AE149">
        <v>202105</v>
      </c>
      <c r="AF149">
        <v>370565</v>
      </c>
      <c r="AG149">
        <f t="shared" si="4"/>
        <v>1.8335271269884466</v>
      </c>
      <c r="AH149">
        <v>663203</v>
      </c>
      <c r="AI149">
        <v>43246</v>
      </c>
      <c r="AJ149">
        <f t="shared" si="5"/>
        <v>0.06520778705765806</v>
      </c>
    </row>
    <row r="150" spans="1:36" ht="15">
      <c r="A150" t="s">
        <v>393</v>
      </c>
      <c r="B150">
        <v>7</v>
      </c>
      <c r="C150" t="s">
        <v>406</v>
      </c>
      <c r="D150" s="1">
        <v>830000000</v>
      </c>
      <c r="E150">
        <v>2087.52</v>
      </c>
      <c r="F150">
        <v>153</v>
      </c>
      <c r="G150" t="s">
        <v>183</v>
      </c>
      <c r="H150">
        <v>1975</v>
      </c>
      <c r="I150">
        <v>34</v>
      </c>
      <c r="J150">
        <v>0</v>
      </c>
      <c r="K150">
        <v>1</v>
      </c>
      <c r="L150">
        <v>65</v>
      </c>
      <c r="M150">
        <v>33</v>
      </c>
      <c r="N150">
        <v>32</v>
      </c>
      <c r="O150">
        <v>0</v>
      </c>
      <c r="P150">
        <v>1</v>
      </c>
      <c r="Q150">
        <v>1</v>
      </c>
      <c r="R150">
        <v>0</v>
      </c>
      <c r="S150">
        <v>0</v>
      </c>
      <c r="T150">
        <v>3.6</v>
      </c>
      <c r="U150">
        <v>5.8</v>
      </c>
      <c r="V150">
        <v>7.3</v>
      </c>
      <c r="W150">
        <v>70534</v>
      </c>
      <c r="X150">
        <v>96993</v>
      </c>
      <c r="Y150">
        <v>-2</v>
      </c>
      <c r="Z150">
        <v>20.53154</v>
      </c>
      <c r="AA150">
        <v>0</v>
      </c>
      <c r="AB150">
        <v>11821</v>
      </c>
      <c r="AC150">
        <v>250236</v>
      </c>
      <c r="AD150">
        <f>AB150/AC150</f>
        <v>0.047239406000735305</v>
      </c>
      <c r="AE150">
        <v>413297</v>
      </c>
      <c r="AF150">
        <v>267043</v>
      </c>
      <c r="AG150">
        <f t="shared" si="4"/>
        <v>0.6461285709792232</v>
      </c>
      <c r="AH150">
        <v>711545</v>
      </c>
      <c r="AI150">
        <v>38571</v>
      </c>
      <c r="AJ150">
        <f t="shared" si="5"/>
        <v>0.054207393769895085</v>
      </c>
    </row>
    <row r="151" spans="1:36" ht="15">
      <c r="A151" t="s">
        <v>393</v>
      </c>
      <c r="B151">
        <v>10</v>
      </c>
      <c r="C151" t="s">
        <v>411</v>
      </c>
      <c r="D151" s="1">
        <v>70000000</v>
      </c>
      <c r="E151">
        <v>129.29</v>
      </c>
      <c r="F151">
        <v>120</v>
      </c>
      <c r="G151" t="s">
        <v>412</v>
      </c>
      <c r="H151">
        <v>1997</v>
      </c>
      <c r="I151">
        <v>12</v>
      </c>
      <c r="J151">
        <v>0</v>
      </c>
      <c r="K151">
        <v>0</v>
      </c>
      <c r="L151">
        <v>55</v>
      </c>
      <c r="M151">
        <v>44</v>
      </c>
      <c r="N151">
        <v>11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3.4</v>
      </c>
      <c r="U151">
        <v>9.3</v>
      </c>
      <c r="V151">
        <v>5.8</v>
      </c>
      <c r="W151">
        <v>67382</v>
      </c>
      <c r="X151">
        <v>88727</v>
      </c>
      <c r="Y151">
        <v>-1.8</v>
      </c>
      <c r="Z151">
        <v>18.0612</v>
      </c>
      <c r="AA151">
        <v>0</v>
      </c>
      <c r="AB151">
        <v>9678</v>
      </c>
      <c r="AC151">
        <v>251762</v>
      </c>
      <c r="AD151">
        <f>AB151/AC151</f>
        <v>0.03844106735726599</v>
      </c>
      <c r="AE151">
        <v>423892</v>
      </c>
      <c r="AF151">
        <v>119948</v>
      </c>
      <c r="AG151">
        <f t="shared" si="4"/>
        <v>0.2829683032470535</v>
      </c>
      <c r="AH151">
        <v>690270</v>
      </c>
      <c r="AI151">
        <v>44519</v>
      </c>
      <c r="AJ151">
        <f t="shared" si="5"/>
        <v>0.06449505266055312</v>
      </c>
    </row>
    <row r="152" spans="1:36" ht="15">
      <c r="A152" t="s">
        <v>413</v>
      </c>
      <c r="B152">
        <v>2</v>
      </c>
      <c r="C152" t="s">
        <v>416</v>
      </c>
      <c r="D152" s="1">
        <v>64000000</v>
      </c>
      <c r="E152">
        <v>133.48</v>
      </c>
      <c r="F152">
        <v>87</v>
      </c>
      <c r="G152" t="s">
        <v>417</v>
      </c>
      <c r="H152">
        <v>2003</v>
      </c>
      <c r="I152">
        <v>6</v>
      </c>
      <c r="J152">
        <v>0</v>
      </c>
      <c r="K152">
        <v>0</v>
      </c>
      <c r="L152">
        <v>60</v>
      </c>
      <c r="M152">
        <v>38</v>
      </c>
      <c r="N152">
        <v>22</v>
      </c>
      <c r="O152">
        <v>0</v>
      </c>
      <c r="P152">
        <v>1</v>
      </c>
      <c r="Q152">
        <v>0</v>
      </c>
      <c r="R152">
        <v>0</v>
      </c>
      <c r="S152">
        <v>1</v>
      </c>
      <c r="T152">
        <v>4.2</v>
      </c>
      <c r="U152">
        <v>7.2</v>
      </c>
      <c r="V152">
        <v>7.6</v>
      </c>
      <c r="W152">
        <v>56714</v>
      </c>
      <c r="X152">
        <v>70720</v>
      </c>
      <c r="Y152">
        <v>-2.1</v>
      </c>
      <c r="Z152">
        <v>17.96765</v>
      </c>
      <c r="AA152">
        <v>0</v>
      </c>
      <c r="AB152">
        <v>27747</v>
      </c>
      <c r="AC152">
        <v>220736</v>
      </c>
      <c r="AD152">
        <f>AB152/AC152</f>
        <v>0.12570219628877935</v>
      </c>
      <c r="AE152">
        <v>553895</v>
      </c>
      <c r="AF152">
        <v>40532</v>
      </c>
      <c r="AG152">
        <f t="shared" si="4"/>
        <v>0.07317632403253324</v>
      </c>
      <c r="AH152">
        <v>634945</v>
      </c>
      <c r="AI152">
        <v>71684</v>
      </c>
      <c r="AJ152">
        <f t="shared" si="5"/>
        <v>0.11289796754049564</v>
      </c>
    </row>
    <row r="153" spans="1:36" ht="15">
      <c r="A153" t="s">
        <v>413</v>
      </c>
      <c r="B153">
        <v>4</v>
      </c>
      <c r="C153" t="s">
        <v>420</v>
      </c>
      <c r="D153" s="1">
        <v>200000000</v>
      </c>
      <c r="E153">
        <v>570.05</v>
      </c>
      <c r="F153">
        <v>156</v>
      </c>
      <c r="G153" t="s">
        <v>421</v>
      </c>
      <c r="H153">
        <v>2008</v>
      </c>
      <c r="I153">
        <v>1</v>
      </c>
      <c r="J153">
        <v>0</v>
      </c>
      <c r="K153">
        <v>0</v>
      </c>
      <c r="L153">
        <v>85</v>
      </c>
      <c r="M153">
        <v>14</v>
      </c>
      <c r="N153">
        <v>71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5.2</v>
      </c>
      <c r="U153">
        <v>6.4</v>
      </c>
      <c r="V153">
        <v>3</v>
      </c>
      <c r="W153">
        <v>74783</v>
      </c>
      <c r="X153">
        <v>92467</v>
      </c>
      <c r="Y153">
        <v>-1.7</v>
      </c>
      <c r="Z153">
        <v>19.11683</v>
      </c>
      <c r="AA153">
        <v>0</v>
      </c>
      <c r="AB153">
        <v>21450</v>
      </c>
      <c r="AC153">
        <v>227079</v>
      </c>
      <c r="AD153">
        <f>AB153/AC153</f>
        <v>0.09446051814566736</v>
      </c>
      <c r="AE153">
        <v>593511</v>
      </c>
      <c r="AF153">
        <v>18385</v>
      </c>
      <c r="AG153">
        <f t="shared" si="4"/>
        <v>0.030976679454972192</v>
      </c>
      <c r="AH153">
        <v>634417</v>
      </c>
      <c r="AI153">
        <v>65305</v>
      </c>
      <c r="AJ153">
        <f t="shared" si="5"/>
        <v>0.1029370272234193</v>
      </c>
    </row>
    <row r="154" spans="1:36" ht="15">
      <c r="A154" t="s">
        <v>413</v>
      </c>
      <c r="B154">
        <v>5</v>
      </c>
      <c r="C154" t="s">
        <v>422</v>
      </c>
      <c r="D154" s="1">
        <v>150000000</v>
      </c>
      <c r="E154">
        <v>428.04</v>
      </c>
      <c r="F154">
        <v>181</v>
      </c>
      <c r="G154" t="s">
        <v>423</v>
      </c>
      <c r="H154">
        <v>1981</v>
      </c>
      <c r="I154">
        <v>28</v>
      </c>
      <c r="J154">
        <v>0</v>
      </c>
      <c r="K154">
        <v>1</v>
      </c>
      <c r="L154">
        <v>65</v>
      </c>
      <c r="M154">
        <v>33</v>
      </c>
      <c r="N154">
        <v>32</v>
      </c>
      <c r="O154">
        <v>0</v>
      </c>
      <c r="P154">
        <v>1</v>
      </c>
      <c r="Q154">
        <v>1</v>
      </c>
      <c r="R154">
        <v>0</v>
      </c>
      <c r="S154">
        <v>0</v>
      </c>
      <c r="T154">
        <v>2.8</v>
      </c>
      <c r="U154">
        <v>9.5</v>
      </c>
      <c r="V154">
        <v>3.8</v>
      </c>
      <c r="W154">
        <v>83583</v>
      </c>
      <c r="X154">
        <v>96094</v>
      </c>
      <c r="Y154">
        <v>-1.6</v>
      </c>
      <c r="Z154">
        <v>18.82122</v>
      </c>
      <c r="AA154">
        <v>0</v>
      </c>
      <c r="AB154">
        <v>18841</v>
      </c>
      <c r="AC154">
        <v>214867</v>
      </c>
      <c r="AD154">
        <f>AB154/AC154</f>
        <v>0.087686801602852</v>
      </c>
      <c r="AE154">
        <v>502577</v>
      </c>
      <c r="AF154">
        <v>19287</v>
      </c>
      <c r="AG154">
        <f aca="true" t="shared" si="6" ref="AG154:AG201">AF154/AE154</f>
        <v>0.03837620901871753</v>
      </c>
      <c r="AH154">
        <v>628030</v>
      </c>
      <c r="AI154">
        <v>55865</v>
      </c>
      <c r="AJ154">
        <f t="shared" si="5"/>
        <v>0.08895275703389965</v>
      </c>
    </row>
    <row r="155" spans="1:36" ht="15">
      <c r="A155" t="s">
        <v>413</v>
      </c>
      <c r="B155">
        <v>6</v>
      </c>
      <c r="C155" t="s">
        <v>424</v>
      </c>
      <c r="D155" s="1">
        <v>360000000</v>
      </c>
      <c r="E155">
        <v>147.47</v>
      </c>
      <c r="F155">
        <v>96</v>
      </c>
      <c r="G155" t="s">
        <v>425</v>
      </c>
      <c r="H155">
        <v>1993</v>
      </c>
      <c r="I155">
        <v>16</v>
      </c>
      <c r="J155">
        <v>1</v>
      </c>
      <c r="K155">
        <v>0</v>
      </c>
      <c r="L155">
        <v>40</v>
      </c>
      <c r="M155">
        <v>58</v>
      </c>
      <c r="N155">
        <v>18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3.5</v>
      </c>
      <c r="U155">
        <v>10.3</v>
      </c>
      <c r="V155">
        <v>7.3</v>
      </c>
      <c r="W155">
        <v>66951</v>
      </c>
      <c r="X155">
        <v>82113</v>
      </c>
      <c r="Y155">
        <v>-1.8</v>
      </c>
      <c r="Z155">
        <v>19.68893</v>
      </c>
      <c r="AA155">
        <v>0</v>
      </c>
      <c r="AB155">
        <v>17010</v>
      </c>
      <c r="AC155">
        <v>227899</v>
      </c>
      <c r="AD155">
        <f>AB155/AC155</f>
        <v>0.07463832662714624</v>
      </c>
      <c r="AE155">
        <v>578454</v>
      </c>
      <c r="AF155">
        <v>19326</v>
      </c>
      <c r="AG155">
        <f t="shared" si="6"/>
        <v>0.03340974390357747</v>
      </c>
      <c r="AH155">
        <v>627553</v>
      </c>
      <c r="AI155">
        <v>43907</v>
      </c>
      <c r="AJ155">
        <f aca="true" t="shared" si="7" ref="AJ155:AJ201">AI155/AH155</f>
        <v>0.06996540531237999</v>
      </c>
    </row>
    <row r="156" spans="1:36" ht="15">
      <c r="A156" t="s">
        <v>413</v>
      </c>
      <c r="B156">
        <v>7</v>
      </c>
      <c r="C156" t="s">
        <v>426</v>
      </c>
      <c r="D156" s="1">
        <v>1300000000</v>
      </c>
      <c r="E156">
        <v>2822.94</v>
      </c>
      <c r="F156">
        <v>730</v>
      </c>
      <c r="G156" t="s">
        <v>427</v>
      </c>
      <c r="H156">
        <v>1995</v>
      </c>
      <c r="I156">
        <v>14</v>
      </c>
      <c r="J156">
        <v>0</v>
      </c>
      <c r="K156">
        <v>0</v>
      </c>
      <c r="L156">
        <v>79</v>
      </c>
      <c r="M156">
        <v>20</v>
      </c>
      <c r="N156">
        <v>59</v>
      </c>
      <c r="O156">
        <v>0</v>
      </c>
      <c r="P156">
        <v>1</v>
      </c>
      <c r="Q156">
        <v>0</v>
      </c>
      <c r="R156">
        <v>0</v>
      </c>
      <c r="S156">
        <v>0</v>
      </c>
      <c r="T156">
        <v>5.2</v>
      </c>
      <c r="U156">
        <v>5</v>
      </c>
      <c r="V156">
        <v>5.6</v>
      </c>
      <c r="W156">
        <v>52042</v>
      </c>
      <c r="X156">
        <v>74218</v>
      </c>
      <c r="Y156">
        <v>-1.2</v>
      </c>
      <c r="Z156">
        <v>20.98702</v>
      </c>
      <c r="AA156">
        <v>0</v>
      </c>
      <c r="AB156">
        <v>18100</v>
      </c>
      <c r="AC156">
        <v>235917</v>
      </c>
      <c r="AD156">
        <f>AB156/AC156</f>
        <v>0.07672189795563694</v>
      </c>
      <c r="AE156">
        <v>539932</v>
      </c>
      <c r="AF156">
        <v>33284</v>
      </c>
      <c r="AG156">
        <f t="shared" si="6"/>
        <v>0.061644799715519734</v>
      </c>
      <c r="AH156">
        <v>629325</v>
      </c>
      <c r="AI156">
        <v>56226</v>
      </c>
      <c r="AJ156">
        <f t="shared" si="7"/>
        <v>0.08934334405911096</v>
      </c>
    </row>
    <row r="157" spans="1:36" ht="15">
      <c r="A157" t="s">
        <v>413</v>
      </c>
      <c r="B157">
        <v>8</v>
      </c>
      <c r="C157" t="s">
        <v>428</v>
      </c>
      <c r="D157" s="1">
        <v>730000000</v>
      </c>
      <c r="E157">
        <v>1144.47</v>
      </c>
      <c r="F157">
        <v>237</v>
      </c>
      <c r="G157" t="s">
        <v>429</v>
      </c>
      <c r="H157">
        <v>2003</v>
      </c>
      <c r="I157">
        <v>6</v>
      </c>
      <c r="J157">
        <v>0</v>
      </c>
      <c r="K157">
        <v>0</v>
      </c>
      <c r="L157">
        <v>74</v>
      </c>
      <c r="M157">
        <v>25</v>
      </c>
      <c r="N157">
        <v>49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3.2</v>
      </c>
      <c r="U157">
        <v>6.5</v>
      </c>
      <c r="V157">
        <v>3</v>
      </c>
      <c r="W157">
        <v>90421</v>
      </c>
      <c r="X157">
        <v>126310</v>
      </c>
      <c r="Y157">
        <v>-2.4</v>
      </c>
      <c r="Z157">
        <v>20.40788</v>
      </c>
      <c r="AA157">
        <v>0</v>
      </c>
      <c r="AB157">
        <v>29835</v>
      </c>
      <c r="AC157">
        <v>217354</v>
      </c>
      <c r="AD157">
        <f>AB157/AC157</f>
        <v>0.13726455459756895</v>
      </c>
      <c r="AE157">
        <v>360209</v>
      </c>
      <c r="AF157">
        <v>140241</v>
      </c>
      <c r="AG157">
        <f t="shared" si="6"/>
        <v>0.3893323043011141</v>
      </c>
      <c r="AH157">
        <v>597842</v>
      </c>
      <c r="AI157">
        <v>119978</v>
      </c>
      <c r="AJ157">
        <f t="shared" si="7"/>
        <v>0.20068513085397144</v>
      </c>
    </row>
    <row r="158" spans="1:36" ht="15">
      <c r="A158" t="s">
        <v>430</v>
      </c>
      <c r="B158">
        <v>2</v>
      </c>
      <c r="C158" t="s">
        <v>433</v>
      </c>
      <c r="D158" s="1">
        <v>100000000</v>
      </c>
      <c r="E158">
        <v>488.45</v>
      </c>
      <c r="F158">
        <v>210</v>
      </c>
      <c r="G158" t="s">
        <v>434</v>
      </c>
      <c r="H158">
        <v>2003</v>
      </c>
      <c r="I158">
        <v>6</v>
      </c>
      <c r="J158">
        <v>0</v>
      </c>
      <c r="K158">
        <v>0</v>
      </c>
      <c r="L158">
        <v>55</v>
      </c>
      <c r="M158">
        <v>45</v>
      </c>
      <c r="N158">
        <v>10</v>
      </c>
      <c r="O158">
        <v>0</v>
      </c>
      <c r="P158">
        <v>1</v>
      </c>
      <c r="Q158">
        <v>0</v>
      </c>
      <c r="R158">
        <v>0</v>
      </c>
      <c r="S158">
        <v>0</v>
      </c>
      <c r="T158">
        <v>4.3</v>
      </c>
      <c r="U158">
        <v>8.4</v>
      </c>
      <c r="V158">
        <v>10.3</v>
      </c>
      <c r="W158">
        <v>41422</v>
      </c>
      <c r="X158">
        <v>52630</v>
      </c>
      <c r="Y158">
        <v>-2</v>
      </c>
      <c r="Z158">
        <v>18.4207</v>
      </c>
      <c r="AA158">
        <v>0</v>
      </c>
      <c r="AB158">
        <v>12137</v>
      </c>
      <c r="AC158">
        <v>244127</v>
      </c>
      <c r="AD158">
        <f>AB158/AC158</f>
        <v>0.0497159265464287</v>
      </c>
      <c r="AE158">
        <v>584394</v>
      </c>
      <c r="AF158">
        <v>14031</v>
      </c>
      <c r="AG158">
        <f t="shared" si="6"/>
        <v>0.024009486750377312</v>
      </c>
      <c r="AH158">
        <v>622778</v>
      </c>
      <c r="AI158">
        <v>38658</v>
      </c>
      <c r="AJ158">
        <f t="shared" si="7"/>
        <v>0.06207348364906917</v>
      </c>
    </row>
    <row r="159" spans="1:36" ht="15">
      <c r="A159" t="s">
        <v>435</v>
      </c>
      <c r="B159">
        <v>1</v>
      </c>
      <c r="C159" t="s">
        <v>436</v>
      </c>
      <c r="D159" s="1">
        <v>140000000</v>
      </c>
      <c r="E159">
        <v>308.22</v>
      </c>
      <c r="F159">
        <v>210</v>
      </c>
      <c r="G159" t="s">
        <v>437</v>
      </c>
      <c r="H159">
        <v>1993</v>
      </c>
      <c r="I159">
        <v>16</v>
      </c>
      <c r="J159">
        <v>0</v>
      </c>
      <c r="K159">
        <v>0</v>
      </c>
      <c r="L159">
        <v>50</v>
      </c>
      <c r="M159">
        <v>48</v>
      </c>
      <c r="N159">
        <v>2</v>
      </c>
      <c r="O159">
        <v>1</v>
      </c>
      <c r="P159">
        <v>1</v>
      </c>
      <c r="Q159">
        <v>0</v>
      </c>
      <c r="R159">
        <v>0</v>
      </c>
      <c r="S159">
        <v>0</v>
      </c>
      <c r="T159">
        <v>5.6</v>
      </c>
      <c r="U159">
        <v>8.1</v>
      </c>
      <c r="V159">
        <v>11.9</v>
      </c>
      <c r="W159">
        <v>39491</v>
      </c>
      <c r="X159">
        <v>51585</v>
      </c>
      <c r="Y159">
        <v>-2.6</v>
      </c>
      <c r="Z159">
        <v>18.74114</v>
      </c>
      <c r="AA159">
        <v>0</v>
      </c>
      <c r="AB159">
        <v>37219</v>
      </c>
      <c r="AC159">
        <v>231440</v>
      </c>
      <c r="AD159">
        <f>AB159/AC159</f>
        <v>0.16081489802972693</v>
      </c>
      <c r="AE159">
        <v>609131</v>
      </c>
      <c r="AF159">
        <v>6954</v>
      </c>
      <c r="AG159">
        <f t="shared" si="6"/>
        <v>0.011416263496686263</v>
      </c>
      <c r="AH159">
        <v>622653</v>
      </c>
      <c r="AI159">
        <v>95232</v>
      </c>
      <c r="AJ159">
        <f t="shared" si="7"/>
        <v>0.1529455410959234</v>
      </c>
    </row>
    <row r="160" spans="1:36" ht="15">
      <c r="A160" t="s">
        <v>435</v>
      </c>
      <c r="B160">
        <v>2</v>
      </c>
      <c r="C160" t="s">
        <v>438</v>
      </c>
      <c r="D160" s="1">
        <v>39000000</v>
      </c>
      <c r="E160">
        <v>186.66</v>
      </c>
      <c r="F160">
        <v>77</v>
      </c>
      <c r="G160" t="s">
        <v>439</v>
      </c>
      <c r="H160">
        <v>1993</v>
      </c>
      <c r="I160">
        <v>16</v>
      </c>
      <c r="J160">
        <v>1</v>
      </c>
      <c r="K160">
        <v>1</v>
      </c>
      <c r="L160">
        <v>48</v>
      </c>
      <c r="M160">
        <v>51</v>
      </c>
      <c r="N160">
        <v>3</v>
      </c>
      <c r="O160">
        <v>1</v>
      </c>
      <c r="P160">
        <v>0</v>
      </c>
      <c r="Q160">
        <v>0</v>
      </c>
      <c r="R160">
        <v>1</v>
      </c>
      <c r="S160">
        <v>0</v>
      </c>
      <c r="T160">
        <v>5.8</v>
      </c>
      <c r="U160">
        <v>6.3</v>
      </c>
      <c r="V160">
        <v>22.8</v>
      </c>
      <c r="W160">
        <v>47357</v>
      </c>
      <c r="X160">
        <v>59165</v>
      </c>
      <c r="Y160">
        <v>-2.8</v>
      </c>
      <c r="Z160">
        <v>17.47774</v>
      </c>
      <c r="AA160">
        <v>0</v>
      </c>
      <c r="AB160">
        <v>33752</v>
      </c>
      <c r="AC160">
        <v>227272</v>
      </c>
      <c r="AD160">
        <f>AB160/AC160</f>
        <v>0.14850927522968074</v>
      </c>
      <c r="AE160">
        <v>612893</v>
      </c>
      <c r="AF160">
        <v>31044</v>
      </c>
      <c r="AG160">
        <f t="shared" si="6"/>
        <v>0.05065158192376157</v>
      </c>
      <c r="AH160">
        <v>667020</v>
      </c>
      <c r="AI160">
        <v>86720</v>
      </c>
      <c r="AJ160">
        <f t="shared" si="7"/>
        <v>0.13001109412011633</v>
      </c>
    </row>
    <row r="161" spans="1:36" ht="15">
      <c r="A161" t="s">
        <v>435</v>
      </c>
      <c r="B161">
        <v>3</v>
      </c>
      <c r="C161" t="s">
        <v>440</v>
      </c>
      <c r="D161" s="1">
        <v>39000000</v>
      </c>
      <c r="E161">
        <v>134.15</v>
      </c>
      <c r="F161">
        <v>60</v>
      </c>
      <c r="G161" t="s">
        <v>441</v>
      </c>
      <c r="H161">
        <v>1993</v>
      </c>
      <c r="I161">
        <v>16</v>
      </c>
      <c r="J161">
        <v>1</v>
      </c>
      <c r="K161">
        <v>0</v>
      </c>
      <c r="L161">
        <v>48.84</v>
      </c>
      <c r="M161">
        <v>49.43</v>
      </c>
      <c r="N161">
        <v>0.59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5.4</v>
      </c>
      <c r="U161">
        <v>5.6</v>
      </c>
      <c r="V161">
        <v>20.6</v>
      </c>
      <c r="W161">
        <v>50564</v>
      </c>
      <c r="X161">
        <v>65209</v>
      </c>
      <c r="Y161">
        <v>-2.5</v>
      </c>
      <c r="Z161">
        <v>17.48811</v>
      </c>
      <c r="AA161">
        <v>0</v>
      </c>
      <c r="AB161">
        <v>34439</v>
      </c>
      <c r="AC161">
        <v>222834</v>
      </c>
      <c r="AD161">
        <f>AB161/AC161</f>
        <v>0.1545500237845212</v>
      </c>
      <c r="AE161">
        <v>579559</v>
      </c>
      <c r="AF161">
        <v>54386</v>
      </c>
      <c r="AG161">
        <f t="shared" si="6"/>
        <v>0.09384031651652378</v>
      </c>
      <c r="AH161">
        <v>670917</v>
      </c>
      <c r="AI161">
        <v>93491</v>
      </c>
      <c r="AJ161">
        <f t="shared" si="7"/>
        <v>0.1393480862759477</v>
      </c>
    </row>
    <row r="162" spans="1:36" ht="15">
      <c r="A162" t="s">
        <v>435</v>
      </c>
      <c r="B162">
        <v>4</v>
      </c>
      <c r="C162" t="s">
        <v>442</v>
      </c>
      <c r="D162" s="1">
        <v>45000000</v>
      </c>
      <c r="E162">
        <v>130.69</v>
      </c>
      <c r="F162">
        <v>95</v>
      </c>
      <c r="G162" t="s">
        <v>443</v>
      </c>
      <c r="H162">
        <v>1991</v>
      </c>
      <c r="I162">
        <v>18</v>
      </c>
      <c r="J162">
        <v>1</v>
      </c>
      <c r="K162">
        <v>1</v>
      </c>
      <c r="L162">
        <v>50</v>
      </c>
      <c r="M162">
        <v>48</v>
      </c>
      <c r="N162">
        <v>2</v>
      </c>
      <c r="O162">
        <v>1</v>
      </c>
      <c r="P162">
        <v>1</v>
      </c>
      <c r="Q162">
        <v>0</v>
      </c>
      <c r="R162">
        <v>1</v>
      </c>
      <c r="S162">
        <v>0</v>
      </c>
      <c r="T162">
        <v>6</v>
      </c>
      <c r="U162">
        <v>6.4</v>
      </c>
      <c r="V162">
        <v>16.1</v>
      </c>
      <c r="W162">
        <v>42433</v>
      </c>
      <c r="X162">
        <v>56053</v>
      </c>
      <c r="Y162">
        <v>-4.6</v>
      </c>
      <c r="Z162">
        <v>17.63307</v>
      </c>
      <c r="AA162">
        <v>0</v>
      </c>
      <c r="AB162">
        <v>36157</v>
      </c>
      <c r="AC162">
        <v>229779</v>
      </c>
      <c r="AD162">
        <f>AB162/AC162</f>
        <v>0.1573555459811384</v>
      </c>
      <c r="AE162">
        <v>634346</v>
      </c>
      <c r="AF162">
        <v>17247</v>
      </c>
      <c r="AG162">
        <f t="shared" si="6"/>
        <v>0.027188632071456272</v>
      </c>
      <c r="AH162">
        <v>647667</v>
      </c>
      <c r="AI162">
        <v>101572</v>
      </c>
      <c r="AJ162">
        <f t="shared" si="7"/>
        <v>0.1568275054927918</v>
      </c>
    </row>
    <row r="163" spans="1:36" ht="15">
      <c r="A163" t="s">
        <v>435</v>
      </c>
      <c r="B163">
        <v>5</v>
      </c>
      <c r="C163" t="s">
        <v>444</v>
      </c>
      <c r="D163" s="1">
        <v>56000000</v>
      </c>
      <c r="E163">
        <v>215.98</v>
      </c>
      <c r="F163">
        <v>52</v>
      </c>
      <c r="G163" t="s">
        <v>445</v>
      </c>
      <c r="H163">
        <v>1977</v>
      </c>
      <c r="I163">
        <v>32</v>
      </c>
      <c r="J163">
        <v>0</v>
      </c>
      <c r="K163">
        <v>0</v>
      </c>
      <c r="L163">
        <v>64</v>
      </c>
      <c r="M163">
        <v>35</v>
      </c>
      <c r="N163">
        <v>29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6.6</v>
      </c>
      <c r="U163">
        <v>4.9</v>
      </c>
      <c r="V163">
        <v>15.7</v>
      </c>
      <c r="W163">
        <v>42880</v>
      </c>
      <c r="X163">
        <v>54561</v>
      </c>
      <c r="Y163">
        <v>-4.7</v>
      </c>
      <c r="Z163">
        <v>17.84615</v>
      </c>
      <c r="AA163">
        <v>0</v>
      </c>
      <c r="AB163">
        <v>44647</v>
      </c>
      <c r="AC163">
        <v>204864</v>
      </c>
      <c r="AD163">
        <f>AB163/AC163</f>
        <v>0.2179348250546704</v>
      </c>
      <c r="AE163">
        <v>498198</v>
      </c>
      <c r="AF163">
        <v>110316</v>
      </c>
      <c r="AG163">
        <f t="shared" si="6"/>
        <v>0.22143003384196644</v>
      </c>
      <c r="AH163">
        <v>617565</v>
      </c>
      <c r="AI163">
        <v>106363</v>
      </c>
      <c r="AJ163">
        <f t="shared" si="7"/>
        <v>0.1722296438431582</v>
      </c>
    </row>
    <row r="164" spans="1:36" ht="15">
      <c r="A164" t="s">
        <v>435</v>
      </c>
      <c r="B164">
        <v>6</v>
      </c>
      <c r="C164" t="s">
        <v>446</v>
      </c>
      <c r="D164" s="1">
        <v>41000000</v>
      </c>
      <c r="E164">
        <v>143.61</v>
      </c>
      <c r="F164">
        <v>77</v>
      </c>
      <c r="G164" t="s">
        <v>447</v>
      </c>
      <c r="H164">
        <v>1987</v>
      </c>
      <c r="I164">
        <v>22</v>
      </c>
      <c r="J164">
        <v>1</v>
      </c>
      <c r="K164">
        <v>0</v>
      </c>
      <c r="L164">
        <v>54</v>
      </c>
      <c r="M164">
        <v>45</v>
      </c>
      <c r="N164">
        <v>9</v>
      </c>
      <c r="O164">
        <v>0</v>
      </c>
      <c r="P164">
        <v>1</v>
      </c>
      <c r="Q164">
        <v>0</v>
      </c>
      <c r="R164">
        <v>0</v>
      </c>
      <c r="S164">
        <v>0</v>
      </c>
      <c r="T164">
        <v>5.7</v>
      </c>
      <c r="U164">
        <v>5.6</v>
      </c>
      <c r="V164">
        <v>21.4</v>
      </c>
      <c r="W164">
        <v>45250</v>
      </c>
      <c r="X164">
        <v>59316</v>
      </c>
      <c r="Y164">
        <v>-2.6</v>
      </c>
      <c r="Z164">
        <v>17.54069</v>
      </c>
      <c r="AA164">
        <v>0</v>
      </c>
      <c r="AB164">
        <v>33499</v>
      </c>
      <c r="AC164">
        <v>227863</v>
      </c>
      <c r="AD164">
        <f>AB164/AC164</f>
        <v>0.14701377582143657</v>
      </c>
      <c r="AE164">
        <v>579130</v>
      </c>
      <c r="AF164">
        <v>57582</v>
      </c>
      <c r="AG164">
        <f t="shared" si="6"/>
        <v>0.09942845302436414</v>
      </c>
      <c r="AH164">
        <v>653197</v>
      </c>
      <c r="AI164">
        <v>102620</v>
      </c>
      <c r="AJ164">
        <f t="shared" si="7"/>
        <v>0.15710421205241298</v>
      </c>
    </row>
    <row r="165" spans="1:36" ht="15">
      <c r="A165" t="s">
        <v>435</v>
      </c>
      <c r="B165">
        <v>9</v>
      </c>
      <c r="C165" t="s">
        <v>451</v>
      </c>
      <c r="D165" s="1">
        <v>130000000</v>
      </c>
      <c r="E165">
        <v>92.9</v>
      </c>
      <c r="F165">
        <v>59</v>
      </c>
      <c r="G165" t="s">
        <v>452</v>
      </c>
      <c r="H165">
        <v>2009</v>
      </c>
      <c r="I165">
        <v>0</v>
      </c>
      <c r="J165">
        <v>0</v>
      </c>
      <c r="K165">
        <v>0</v>
      </c>
      <c r="L165">
        <v>56</v>
      </c>
      <c r="M165">
        <v>43</v>
      </c>
      <c r="N165">
        <v>13</v>
      </c>
      <c r="O165">
        <v>0</v>
      </c>
      <c r="P165">
        <v>1</v>
      </c>
      <c r="Q165">
        <v>0</v>
      </c>
      <c r="R165">
        <v>0</v>
      </c>
      <c r="S165">
        <v>0</v>
      </c>
      <c r="T165">
        <v>4.3</v>
      </c>
      <c r="U165">
        <v>3.3</v>
      </c>
      <c r="V165">
        <v>17.6</v>
      </c>
      <c r="W165">
        <v>70981</v>
      </c>
      <c r="X165">
        <v>99374</v>
      </c>
      <c r="Y165">
        <v>-2.5</v>
      </c>
      <c r="Z165">
        <v>18.65183</v>
      </c>
      <c r="AA165">
        <v>0</v>
      </c>
      <c r="AB165">
        <v>14985</v>
      </c>
      <c r="AC165">
        <v>249541</v>
      </c>
      <c r="AD165">
        <f>AB165/AC165</f>
        <v>0.060050252263155156</v>
      </c>
      <c r="AE165">
        <v>523440</v>
      </c>
      <c r="AF165">
        <v>65223</v>
      </c>
      <c r="AG165">
        <f t="shared" si="6"/>
        <v>0.12460453920220083</v>
      </c>
      <c r="AH165">
        <v>644756</v>
      </c>
      <c r="AI165">
        <v>51328</v>
      </c>
      <c r="AJ165">
        <f t="shared" si="7"/>
        <v>0.07960841000316399</v>
      </c>
    </row>
    <row r="166" spans="1:36" ht="15">
      <c r="A166" t="s">
        <v>435</v>
      </c>
      <c r="B166">
        <v>10</v>
      </c>
      <c r="C166" t="s">
        <v>453</v>
      </c>
      <c r="D166" s="1">
        <v>12000000</v>
      </c>
      <c r="E166">
        <v>30.94</v>
      </c>
      <c r="F166">
        <v>29</v>
      </c>
      <c r="G166" t="s">
        <v>85</v>
      </c>
      <c r="H166">
        <v>2003</v>
      </c>
      <c r="I166">
        <v>6</v>
      </c>
      <c r="J166">
        <v>1</v>
      </c>
      <c r="K166">
        <v>0</v>
      </c>
      <c r="L166">
        <v>48</v>
      </c>
      <c r="M166">
        <v>50</v>
      </c>
      <c r="N166">
        <v>2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5.8</v>
      </c>
      <c r="U166">
        <v>6.4</v>
      </c>
      <c r="V166">
        <v>22.8</v>
      </c>
      <c r="W166">
        <v>56751</v>
      </c>
      <c r="X166">
        <v>68437</v>
      </c>
      <c r="Y166">
        <v>-3.5</v>
      </c>
      <c r="Z166">
        <v>16.34005</v>
      </c>
      <c r="AA166">
        <v>0</v>
      </c>
      <c r="AB166">
        <v>25311</v>
      </c>
      <c r="AC166">
        <v>246468</v>
      </c>
      <c r="AD166">
        <f>AB166/AC166</f>
        <v>0.10269487316811919</v>
      </c>
      <c r="AE166">
        <v>674560</v>
      </c>
      <c r="AF166">
        <v>18482</v>
      </c>
      <c r="AG166">
        <f t="shared" si="6"/>
        <v>0.02739860056925996</v>
      </c>
      <c r="AH166">
        <v>709870</v>
      </c>
      <c r="AI166">
        <v>62985</v>
      </c>
      <c r="AJ166">
        <f t="shared" si="7"/>
        <v>0.0887275134883852</v>
      </c>
    </row>
    <row r="167" spans="1:36" ht="15">
      <c r="A167" t="s">
        <v>435</v>
      </c>
      <c r="B167">
        <v>11</v>
      </c>
      <c r="C167" t="s">
        <v>454</v>
      </c>
      <c r="D167" s="1">
        <v>9000000</v>
      </c>
      <c r="E167">
        <v>46.75</v>
      </c>
      <c r="F167">
        <v>50</v>
      </c>
      <c r="G167" t="s">
        <v>455</v>
      </c>
      <c r="H167">
        <v>2003</v>
      </c>
      <c r="I167">
        <v>6</v>
      </c>
      <c r="J167">
        <v>1</v>
      </c>
      <c r="K167">
        <v>0</v>
      </c>
      <c r="L167">
        <v>54</v>
      </c>
      <c r="M167">
        <v>45</v>
      </c>
      <c r="N167">
        <v>9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5.6</v>
      </c>
      <c r="U167">
        <v>4.6</v>
      </c>
      <c r="V167">
        <v>19.9</v>
      </c>
      <c r="W167">
        <v>64398</v>
      </c>
      <c r="X167">
        <v>80773</v>
      </c>
      <c r="Y167">
        <v>-2.2</v>
      </c>
      <c r="Z167">
        <v>16.01295</v>
      </c>
      <c r="AA167">
        <v>0</v>
      </c>
      <c r="AB167">
        <v>15105</v>
      </c>
      <c r="AC167">
        <v>256786</v>
      </c>
      <c r="AD167">
        <f>AB167/AC167</f>
        <v>0.058823300335688083</v>
      </c>
      <c r="AE167">
        <v>619134</v>
      </c>
      <c r="AF167">
        <v>64354</v>
      </c>
      <c r="AG167">
        <f t="shared" si="6"/>
        <v>0.10394195763760349</v>
      </c>
      <c r="AH167">
        <v>715117</v>
      </c>
      <c r="AI167">
        <v>49249</v>
      </c>
      <c r="AJ167">
        <f t="shared" si="7"/>
        <v>0.06886845089684625</v>
      </c>
    </row>
    <row r="168" spans="1:36" ht="15">
      <c r="A168" t="s">
        <v>435</v>
      </c>
      <c r="B168">
        <v>12</v>
      </c>
      <c r="C168" t="s">
        <v>456</v>
      </c>
      <c r="D168" s="1">
        <v>120000000</v>
      </c>
      <c r="E168">
        <v>67.3</v>
      </c>
      <c r="F168">
        <v>40</v>
      </c>
      <c r="G168" t="s">
        <v>457</v>
      </c>
      <c r="H168">
        <v>1983</v>
      </c>
      <c r="I168">
        <v>26</v>
      </c>
      <c r="J168">
        <v>0</v>
      </c>
      <c r="K168">
        <v>0</v>
      </c>
      <c r="L168">
        <v>65</v>
      </c>
      <c r="M168">
        <v>33</v>
      </c>
      <c r="N168">
        <v>32</v>
      </c>
      <c r="O168">
        <v>0</v>
      </c>
      <c r="P168">
        <v>1</v>
      </c>
      <c r="Q168">
        <v>0</v>
      </c>
      <c r="R168">
        <v>0</v>
      </c>
      <c r="S168">
        <v>0</v>
      </c>
      <c r="T168">
        <v>7</v>
      </c>
      <c r="U168">
        <v>4.3</v>
      </c>
      <c r="V168">
        <v>18.4</v>
      </c>
      <c r="W168">
        <v>48849</v>
      </c>
      <c r="X168">
        <v>60023</v>
      </c>
      <c r="Y168">
        <v>-3.3</v>
      </c>
      <c r="Z168">
        <v>18.63445</v>
      </c>
      <c r="AA168">
        <v>0</v>
      </c>
      <c r="AB168">
        <v>33111</v>
      </c>
      <c r="AC168">
        <v>225511</v>
      </c>
      <c r="AD168">
        <f>AB168/AC168</f>
        <v>0.1468265406122096</v>
      </c>
      <c r="AE168">
        <v>464834</v>
      </c>
      <c r="AF168">
        <v>117919</v>
      </c>
      <c r="AG168">
        <f t="shared" si="6"/>
        <v>0.25367980827564246</v>
      </c>
      <c r="AH168">
        <v>608449</v>
      </c>
      <c r="AI168">
        <v>71285</v>
      </c>
      <c r="AJ168">
        <f t="shared" si="7"/>
        <v>0.11715854574500081</v>
      </c>
    </row>
    <row r="169" spans="1:36" ht="15">
      <c r="A169" t="s">
        <v>435</v>
      </c>
      <c r="B169">
        <v>13</v>
      </c>
      <c r="C169" t="s">
        <v>458</v>
      </c>
      <c r="D169" s="1">
        <v>370000000</v>
      </c>
      <c r="E169">
        <v>736.55</v>
      </c>
      <c r="F169">
        <v>143</v>
      </c>
      <c r="G169" t="s">
        <v>459</v>
      </c>
      <c r="H169">
        <v>1997</v>
      </c>
      <c r="I169">
        <v>12</v>
      </c>
      <c r="J169">
        <v>0</v>
      </c>
      <c r="K169">
        <v>0</v>
      </c>
      <c r="L169">
        <v>85</v>
      </c>
      <c r="M169">
        <v>15</v>
      </c>
      <c r="N169">
        <v>70</v>
      </c>
      <c r="O169">
        <v>0</v>
      </c>
      <c r="P169">
        <v>1</v>
      </c>
      <c r="Q169">
        <v>0</v>
      </c>
      <c r="R169">
        <v>0</v>
      </c>
      <c r="S169">
        <v>1</v>
      </c>
      <c r="T169">
        <v>10.2</v>
      </c>
      <c r="U169">
        <v>5.4</v>
      </c>
      <c r="V169">
        <v>12.6</v>
      </c>
      <c r="W169">
        <v>31707</v>
      </c>
      <c r="X169">
        <v>48261</v>
      </c>
      <c r="Y169">
        <v>-7.9</v>
      </c>
      <c r="Z169">
        <v>19.72113</v>
      </c>
      <c r="AA169">
        <v>0</v>
      </c>
      <c r="AB169">
        <v>56495</v>
      </c>
      <c r="AC169">
        <v>135882</v>
      </c>
      <c r="AD169">
        <f>AB169/AC169</f>
        <v>0.4157651491735476</v>
      </c>
      <c r="AE169">
        <v>173255</v>
      </c>
      <c r="AF169">
        <v>338555</v>
      </c>
      <c r="AG169">
        <f t="shared" si="6"/>
        <v>1.9540850191913652</v>
      </c>
      <c r="AH169">
        <v>542182</v>
      </c>
      <c r="AI169">
        <v>165697</v>
      </c>
      <c r="AJ169">
        <f t="shared" si="7"/>
        <v>0.30561139986203895</v>
      </c>
    </row>
    <row r="170" spans="1:36" ht="15">
      <c r="A170" t="s">
        <v>435</v>
      </c>
      <c r="B170">
        <v>14</v>
      </c>
      <c r="C170" t="s">
        <v>460</v>
      </c>
      <c r="D170" s="1">
        <v>93000000</v>
      </c>
      <c r="E170">
        <v>193.62</v>
      </c>
      <c r="F170">
        <v>43</v>
      </c>
      <c r="G170" t="s">
        <v>461</v>
      </c>
      <c r="H170">
        <v>1965</v>
      </c>
      <c r="I170">
        <v>44</v>
      </c>
      <c r="J170">
        <v>0</v>
      </c>
      <c r="K170">
        <v>1</v>
      </c>
      <c r="L170">
        <v>86</v>
      </c>
      <c r="M170">
        <v>14</v>
      </c>
      <c r="N170">
        <v>72</v>
      </c>
      <c r="O170">
        <v>0</v>
      </c>
      <c r="P170">
        <v>1</v>
      </c>
      <c r="Q170">
        <v>1</v>
      </c>
      <c r="R170">
        <v>0</v>
      </c>
      <c r="S170">
        <v>0</v>
      </c>
      <c r="T170">
        <v>9</v>
      </c>
      <c r="U170">
        <v>2.7</v>
      </c>
      <c r="V170">
        <v>14.8</v>
      </c>
      <c r="W170">
        <v>36214</v>
      </c>
      <c r="X170">
        <v>48563</v>
      </c>
      <c r="Y170">
        <v>-8.2</v>
      </c>
      <c r="Z170">
        <v>18.34454</v>
      </c>
      <c r="AA170">
        <v>0</v>
      </c>
      <c r="AB170">
        <v>47458</v>
      </c>
      <c r="AC170">
        <v>158409</v>
      </c>
      <c r="AD170">
        <f>AB170/AC170</f>
        <v>0.2995915636106534</v>
      </c>
      <c r="AE170">
        <v>214836</v>
      </c>
      <c r="AF170">
        <v>352534</v>
      </c>
      <c r="AG170">
        <f t="shared" si="6"/>
        <v>1.640944720624104</v>
      </c>
      <c r="AH170">
        <v>578437</v>
      </c>
      <c r="AI170">
        <v>144474</v>
      </c>
      <c r="AJ170">
        <f t="shared" si="7"/>
        <v>0.24976618024089053</v>
      </c>
    </row>
    <row r="171" spans="1:36" ht="15">
      <c r="A171" t="s">
        <v>435</v>
      </c>
      <c r="B171">
        <v>15</v>
      </c>
      <c r="C171" t="s">
        <v>462</v>
      </c>
      <c r="D171" s="1">
        <v>230000000</v>
      </c>
      <c r="E171">
        <v>632.31</v>
      </c>
      <c r="F171">
        <v>413</v>
      </c>
      <c r="G171" t="s">
        <v>463</v>
      </c>
      <c r="H171">
        <v>1955</v>
      </c>
      <c r="I171">
        <v>54</v>
      </c>
      <c r="J171">
        <v>0</v>
      </c>
      <c r="K171">
        <v>0</v>
      </c>
      <c r="L171">
        <v>66</v>
      </c>
      <c r="M171">
        <v>33</v>
      </c>
      <c r="N171">
        <v>33</v>
      </c>
      <c r="O171">
        <v>0</v>
      </c>
      <c r="P171">
        <v>1</v>
      </c>
      <c r="Q171">
        <v>0</v>
      </c>
      <c r="R171">
        <v>0</v>
      </c>
      <c r="S171">
        <v>0</v>
      </c>
      <c r="T171">
        <v>6</v>
      </c>
      <c r="U171">
        <v>4</v>
      </c>
      <c r="V171">
        <v>16.7</v>
      </c>
      <c r="W171">
        <v>51925</v>
      </c>
      <c r="X171">
        <v>66861</v>
      </c>
      <c r="Y171">
        <v>-3.4</v>
      </c>
      <c r="Z171">
        <v>19.24624</v>
      </c>
      <c r="AA171">
        <v>0</v>
      </c>
      <c r="AB171">
        <v>29203</v>
      </c>
      <c r="AC171">
        <v>231643</v>
      </c>
      <c r="AD171">
        <f>AB171/AC171</f>
        <v>0.1260689940986777</v>
      </c>
      <c r="AE171">
        <v>545932</v>
      </c>
      <c r="AF171">
        <v>85038</v>
      </c>
      <c r="AG171">
        <f t="shared" si="6"/>
        <v>0.15576665225705766</v>
      </c>
      <c r="AH171">
        <v>651932</v>
      </c>
      <c r="AI171">
        <v>90829</v>
      </c>
      <c r="AJ171">
        <f t="shared" si="7"/>
        <v>0.13932281280869785</v>
      </c>
    </row>
    <row r="172" spans="1:36" ht="15">
      <c r="A172" t="s">
        <v>464</v>
      </c>
      <c r="B172">
        <v>1</v>
      </c>
      <c r="C172" t="s">
        <v>465</v>
      </c>
      <c r="D172" s="1">
        <v>62000000</v>
      </c>
      <c r="E172">
        <v>188.18</v>
      </c>
      <c r="F172">
        <v>150</v>
      </c>
      <c r="G172" t="s">
        <v>466</v>
      </c>
      <c r="H172">
        <v>2007</v>
      </c>
      <c r="I172">
        <v>2</v>
      </c>
      <c r="J172">
        <v>0</v>
      </c>
      <c r="K172">
        <v>0</v>
      </c>
      <c r="L172">
        <v>51</v>
      </c>
      <c r="M172">
        <v>47</v>
      </c>
      <c r="N172">
        <v>4</v>
      </c>
      <c r="O172">
        <v>1</v>
      </c>
      <c r="P172">
        <v>1</v>
      </c>
      <c r="Q172">
        <v>0</v>
      </c>
      <c r="R172">
        <v>0</v>
      </c>
      <c r="S172">
        <v>0</v>
      </c>
      <c r="T172">
        <v>2.6</v>
      </c>
      <c r="U172">
        <v>6.9</v>
      </c>
      <c r="V172">
        <v>17.7</v>
      </c>
      <c r="W172">
        <v>51448</v>
      </c>
      <c r="X172">
        <v>63998</v>
      </c>
      <c r="Y172">
        <v>-0.9</v>
      </c>
      <c r="Z172">
        <v>17.93982</v>
      </c>
      <c r="AA172">
        <v>0</v>
      </c>
      <c r="AB172">
        <v>14539</v>
      </c>
      <c r="AC172">
        <v>241557</v>
      </c>
      <c r="AD172">
        <f>AB172/AC172</f>
        <v>0.06018869252391775</v>
      </c>
      <c r="AE172">
        <v>595214</v>
      </c>
      <c r="AF172">
        <v>10712</v>
      </c>
      <c r="AG172">
        <f t="shared" si="6"/>
        <v>0.017996888514047047</v>
      </c>
      <c r="AH172">
        <v>603754</v>
      </c>
      <c r="AI172">
        <v>65974</v>
      </c>
      <c r="AJ172">
        <f t="shared" si="7"/>
        <v>0.109272982042355</v>
      </c>
    </row>
    <row r="173" spans="1:36" ht="15">
      <c r="A173" t="s">
        <v>464</v>
      </c>
      <c r="B173">
        <v>3</v>
      </c>
      <c r="C173" t="s">
        <v>469</v>
      </c>
      <c r="D173" s="1">
        <v>13000000</v>
      </c>
      <c r="E173">
        <v>48.66</v>
      </c>
      <c r="F173">
        <v>81</v>
      </c>
      <c r="G173" t="s">
        <v>470</v>
      </c>
      <c r="H173">
        <v>2009</v>
      </c>
      <c r="I173">
        <v>0</v>
      </c>
      <c r="J173">
        <v>1</v>
      </c>
      <c r="K173">
        <v>0</v>
      </c>
      <c r="L173">
        <v>52</v>
      </c>
      <c r="M173">
        <v>46</v>
      </c>
      <c r="N173">
        <v>6</v>
      </c>
      <c r="O173">
        <v>0</v>
      </c>
      <c r="P173">
        <v>1</v>
      </c>
      <c r="Q173">
        <v>0</v>
      </c>
      <c r="R173">
        <v>0</v>
      </c>
      <c r="S173">
        <v>0</v>
      </c>
      <c r="T173">
        <v>3.5</v>
      </c>
      <c r="U173">
        <v>4.6</v>
      </c>
      <c r="V173">
        <v>15.7</v>
      </c>
      <c r="W173">
        <v>76117</v>
      </c>
      <c r="X173">
        <v>103996</v>
      </c>
      <c r="Y173">
        <v>-1.2</v>
      </c>
      <c r="Z173">
        <v>16.38274</v>
      </c>
      <c r="AA173">
        <v>0</v>
      </c>
      <c r="AB173">
        <v>11153</v>
      </c>
      <c r="AC173">
        <v>247536</v>
      </c>
      <c r="AD173">
        <f>AB173/AC173</f>
        <v>0.04505607265205869</v>
      </c>
      <c r="AE173">
        <v>554904</v>
      </c>
      <c r="AF173">
        <v>42743</v>
      </c>
      <c r="AG173">
        <f t="shared" si="6"/>
        <v>0.07702773813128036</v>
      </c>
      <c r="AH173">
        <v>649573</v>
      </c>
      <c r="AI173">
        <v>32877</v>
      </c>
      <c r="AJ173">
        <f t="shared" si="7"/>
        <v>0.05061324901127356</v>
      </c>
    </row>
    <row r="174" spans="1:36" ht="15">
      <c r="A174" t="s">
        <v>464</v>
      </c>
      <c r="B174">
        <v>6</v>
      </c>
      <c r="C174" t="s">
        <v>475</v>
      </c>
      <c r="D174" s="1">
        <v>15000000</v>
      </c>
      <c r="E174">
        <v>55.31</v>
      </c>
      <c r="F174">
        <v>39</v>
      </c>
      <c r="G174" t="s">
        <v>476</v>
      </c>
      <c r="H174">
        <v>2007</v>
      </c>
      <c r="I174">
        <v>2</v>
      </c>
      <c r="J174">
        <v>1</v>
      </c>
      <c r="K174">
        <v>0</v>
      </c>
      <c r="L174">
        <v>45</v>
      </c>
      <c r="M174">
        <v>53</v>
      </c>
      <c r="N174">
        <v>8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3.1</v>
      </c>
      <c r="U174">
        <v>7.9</v>
      </c>
      <c r="V174">
        <v>16.6</v>
      </c>
      <c r="W174">
        <v>69909</v>
      </c>
      <c r="X174">
        <v>83532</v>
      </c>
      <c r="Y174">
        <v>-1.7</v>
      </c>
      <c r="Z174">
        <v>16.49615</v>
      </c>
      <c r="AA174">
        <v>0</v>
      </c>
      <c r="AB174">
        <v>10336</v>
      </c>
      <c r="AC174">
        <v>257788</v>
      </c>
      <c r="AD174">
        <f>AB174/AC174</f>
        <v>0.04009496175151675</v>
      </c>
      <c r="AE174">
        <v>693691</v>
      </c>
      <c r="AF174">
        <v>12619</v>
      </c>
      <c r="AG174">
        <f t="shared" si="6"/>
        <v>0.018191096612180352</v>
      </c>
      <c r="AH174">
        <v>714453</v>
      </c>
      <c r="AI174">
        <v>43601</v>
      </c>
      <c r="AJ174">
        <f t="shared" si="7"/>
        <v>0.06102710745143487</v>
      </c>
    </row>
    <row r="175" spans="1:36" ht="15">
      <c r="A175" t="s">
        <v>464</v>
      </c>
      <c r="B175">
        <v>7</v>
      </c>
      <c r="C175" t="s">
        <v>477</v>
      </c>
      <c r="D175" s="1">
        <v>75000000</v>
      </c>
      <c r="E175">
        <v>197.37</v>
      </c>
      <c r="F175">
        <v>157</v>
      </c>
      <c r="G175" t="s">
        <v>478</v>
      </c>
      <c r="H175">
        <v>1991</v>
      </c>
      <c r="I175">
        <v>18</v>
      </c>
      <c r="J175">
        <v>0</v>
      </c>
      <c r="K175">
        <v>1</v>
      </c>
      <c r="L175">
        <v>47</v>
      </c>
      <c r="M175">
        <v>50</v>
      </c>
      <c r="N175">
        <v>3</v>
      </c>
      <c r="O175">
        <v>1</v>
      </c>
      <c r="P175">
        <v>0</v>
      </c>
      <c r="Q175">
        <v>1</v>
      </c>
      <c r="R175">
        <v>0</v>
      </c>
      <c r="S175">
        <v>0</v>
      </c>
      <c r="T175">
        <v>2.9</v>
      </c>
      <c r="U175">
        <v>7</v>
      </c>
      <c r="V175">
        <v>16.3</v>
      </c>
      <c r="W175">
        <v>45887</v>
      </c>
      <c r="X175">
        <v>56531</v>
      </c>
      <c r="Y175">
        <v>-2.1</v>
      </c>
      <c r="Z175">
        <v>18.1349</v>
      </c>
      <c r="AA175">
        <v>0</v>
      </c>
      <c r="AB175">
        <v>19889</v>
      </c>
      <c r="AC175">
        <v>237980</v>
      </c>
      <c r="AD175">
        <f>AB175/AC175</f>
        <v>0.08357424993696949</v>
      </c>
      <c r="AE175">
        <v>576365</v>
      </c>
      <c r="AF175">
        <v>4832</v>
      </c>
      <c r="AG175">
        <f t="shared" si="6"/>
        <v>0.008383576379551153</v>
      </c>
      <c r="AH175">
        <v>583720</v>
      </c>
      <c r="AI175">
        <v>66046</v>
      </c>
      <c r="AJ175">
        <f t="shared" si="7"/>
        <v>0.11314671417803056</v>
      </c>
    </row>
    <row r="176" spans="1:36" ht="15">
      <c r="A176" t="s">
        <v>464</v>
      </c>
      <c r="B176">
        <v>8</v>
      </c>
      <c r="C176" t="s">
        <v>479</v>
      </c>
      <c r="D176" s="1">
        <v>89000000</v>
      </c>
      <c r="E176">
        <v>486.12</v>
      </c>
      <c r="F176">
        <v>187</v>
      </c>
      <c r="G176" t="s">
        <v>480</v>
      </c>
      <c r="H176">
        <v>1975</v>
      </c>
      <c r="I176">
        <v>34</v>
      </c>
      <c r="J176">
        <v>0</v>
      </c>
      <c r="K176">
        <v>1</v>
      </c>
      <c r="L176">
        <v>53</v>
      </c>
      <c r="M176">
        <v>45</v>
      </c>
      <c r="N176">
        <v>8</v>
      </c>
      <c r="O176">
        <v>0</v>
      </c>
      <c r="P176">
        <v>1</v>
      </c>
      <c r="Q176">
        <v>1</v>
      </c>
      <c r="R176">
        <v>0</v>
      </c>
      <c r="S176">
        <v>0</v>
      </c>
      <c r="T176">
        <v>4</v>
      </c>
      <c r="U176">
        <v>8.7</v>
      </c>
      <c r="V176">
        <v>11.3</v>
      </c>
      <c r="W176">
        <v>46044</v>
      </c>
      <c r="X176">
        <v>56803</v>
      </c>
      <c r="Y176">
        <v>-3</v>
      </c>
      <c r="Z176">
        <v>18.30412</v>
      </c>
      <c r="AA176">
        <v>0</v>
      </c>
      <c r="AB176">
        <v>23364</v>
      </c>
      <c r="AC176">
        <v>251676</v>
      </c>
      <c r="AD176">
        <f>AB176/AC176</f>
        <v>0.09283364325561436</v>
      </c>
      <c r="AE176">
        <v>613057</v>
      </c>
      <c r="AF176">
        <v>4692</v>
      </c>
      <c r="AG176">
        <f t="shared" si="6"/>
        <v>0.007653448211177753</v>
      </c>
      <c r="AH176">
        <v>623344</v>
      </c>
      <c r="AI176">
        <v>78386</v>
      </c>
      <c r="AJ176">
        <f t="shared" si="7"/>
        <v>0.12575078929130626</v>
      </c>
    </row>
    <row r="177" spans="1:36" ht="15">
      <c r="A177" t="s">
        <v>481</v>
      </c>
      <c r="B177">
        <v>1</v>
      </c>
      <c r="C177" t="s">
        <v>482</v>
      </c>
      <c r="D177" s="1">
        <v>270000000</v>
      </c>
      <c r="E177">
        <v>538.72</v>
      </c>
      <c r="F177">
        <v>339</v>
      </c>
      <c r="G177" t="s">
        <v>483</v>
      </c>
      <c r="H177">
        <v>2001</v>
      </c>
      <c r="I177">
        <v>8</v>
      </c>
      <c r="J177">
        <v>0</v>
      </c>
      <c r="K177">
        <v>0</v>
      </c>
      <c r="L177">
        <v>80</v>
      </c>
      <c r="M177">
        <v>19</v>
      </c>
      <c r="N177">
        <v>61</v>
      </c>
      <c r="O177">
        <v>0</v>
      </c>
      <c r="P177">
        <v>1</v>
      </c>
      <c r="Q177">
        <v>0</v>
      </c>
      <c r="R177">
        <v>0</v>
      </c>
      <c r="S177">
        <v>0</v>
      </c>
      <c r="T177">
        <v>6.4</v>
      </c>
      <c r="U177">
        <v>4.9</v>
      </c>
      <c r="V177">
        <v>11.1</v>
      </c>
      <c r="W177">
        <v>42641</v>
      </c>
      <c r="X177">
        <v>57860</v>
      </c>
      <c r="Y177">
        <v>-4.7</v>
      </c>
      <c r="Z177">
        <v>19.40724</v>
      </c>
      <c r="AA177">
        <v>0</v>
      </c>
      <c r="AB177">
        <v>35773</v>
      </c>
      <c r="AC177">
        <v>257816</v>
      </c>
      <c r="AD177">
        <f>AB177/AC177</f>
        <v>0.13875399509727868</v>
      </c>
      <c r="AE177">
        <v>546795</v>
      </c>
      <c r="AF177">
        <v>217402</v>
      </c>
      <c r="AG177">
        <f t="shared" si="6"/>
        <v>0.3975932479265538</v>
      </c>
      <c r="AH177">
        <v>749425</v>
      </c>
      <c r="AI177">
        <v>147673</v>
      </c>
      <c r="AJ177">
        <f t="shared" si="7"/>
        <v>0.19704840377622845</v>
      </c>
    </row>
    <row r="178" spans="1:36" ht="15">
      <c r="A178" t="s">
        <v>481</v>
      </c>
      <c r="B178">
        <v>2</v>
      </c>
      <c r="C178" t="s">
        <v>484</v>
      </c>
      <c r="D178" s="1">
        <v>25000000</v>
      </c>
      <c r="E178">
        <v>87.46</v>
      </c>
      <c r="F178">
        <v>40</v>
      </c>
      <c r="G178" t="s">
        <v>485</v>
      </c>
      <c r="H178">
        <v>2001</v>
      </c>
      <c r="I178">
        <v>8</v>
      </c>
      <c r="J178">
        <v>1</v>
      </c>
      <c r="K178">
        <v>0</v>
      </c>
      <c r="L178">
        <v>44</v>
      </c>
      <c r="M178">
        <v>55</v>
      </c>
      <c r="N178">
        <v>11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3.4</v>
      </c>
      <c r="U178">
        <v>6.9</v>
      </c>
      <c r="V178">
        <v>11.5</v>
      </c>
      <c r="W178">
        <v>73706</v>
      </c>
      <c r="X178">
        <v>95502</v>
      </c>
      <c r="Y178">
        <v>-6.3</v>
      </c>
      <c r="Z178">
        <v>17.02115</v>
      </c>
      <c r="AA178">
        <v>0</v>
      </c>
      <c r="AB178">
        <v>52625</v>
      </c>
      <c r="AC178">
        <v>190487</v>
      </c>
      <c r="AD178">
        <f>AB178/AC178</f>
        <v>0.27626557192879303</v>
      </c>
      <c r="AE178">
        <v>211867</v>
      </c>
      <c r="AF178">
        <v>444271</v>
      </c>
      <c r="AG178">
        <f t="shared" si="6"/>
        <v>2.0969334535345285</v>
      </c>
      <c r="AH178">
        <v>635864</v>
      </c>
      <c r="AI178">
        <v>187020</v>
      </c>
      <c r="AJ178">
        <f t="shared" si="7"/>
        <v>0.29411949725098446</v>
      </c>
    </row>
    <row r="179" spans="1:36" ht="15">
      <c r="A179" t="s">
        <v>481</v>
      </c>
      <c r="B179">
        <v>3</v>
      </c>
      <c r="C179" t="s">
        <v>486</v>
      </c>
      <c r="D179" s="1">
        <v>75000000</v>
      </c>
      <c r="E179">
        <v>83.99</v>
      </c>
      <c r="F179">
        <v>49</v>
      </c>
      <c r="G179" t="s">
        <v>487</v>
      </c>
      <c r="H179">
        <v>2005</v>
      </c>
      <c r="I179">
        <v>4</v>
      </c>
      <c r="J179">
        <v>0</v>
      </c>
      <c r="K179">
        <v>0</v>
      </c>
      <c r="L179">
        <v>60</v>
      </c>
      <c r="M179">
        <v>39</v>
      </c>
      <c r="N179">
        <v>21</v>
      </c>
      <c r="O179">
        <v>0</v>
      </c>
      <c r="P179">
        <v>1</v>
      </c>
      <c r="Q179">
        <v>0</v>
      </c>
      <c r="R179">
        <v>0</v>
      </c>
      <c r="S179">
        <v>0</v>
      </c>
      <c r="T179">
        <v>3.5</v>
      </c>
      <c r="U179">
        <v>7.6</v>
      </c>
      <c r="V179">
        <v>11.7</v>
      </c>
      <c r="W179">
        <v>51460</v>
      </c>
      <c r="X179">
        <v>66015</v>
      </c>
      <c r="Y179">
        <v>-4.5</v>
      </c>
      <c r="Z179">
        <v>18.13334</v>
      </c>
      <c r="AA179">
        <v>0</v>
      </c>
      <c r="AB179">
        <v>31360</v>
      </c>
      <c r="AC179">
        <v>251884</v>
      </c>
      <c r="AD179">
        <f>AB179/AC179</f>
        <v>0.124501754776008</v>
      </c>
      <c r="AE179">
        <v>468524</v>
      </c>
      <c r="AF179">
        <v>263247</v>
      </c>
      <c r="AG179">
        <f t="shared" si="6"/>
        <v>0.5618644936011816</v>
      </c>
      <c r="AH179">
        <v>711133</v>
      </c>
      <c r="AI179">
        <v>132630</v>
      </c>
      <c r="AJ179">
        <f t="shared" si="7"/>
        <v>0.18650519663691603</v>
      </c>
    </row>
    <row r="180" spans="1:36" ht="15">
      <c r="A180" t="s">
        <v>481</v>
      </c>
      <c r="B180">
        <v>5</v>
      </c>
      <c r="C180" t="s">
        <v>490</v>
      </c>
      <c r="D180" s="1">
        <v>220000000</v>
      </c>
      <c r="E180">
        <v>374.2</v>
      </c>
      <c r="F180">
        <v>129</v>
      </c>
      <c r="G180" t="s">
        <v>491</v>
      </c>
      <c r="H180">
        <v>2005</v>
      </c>
      <c r="I180">
        <v>4</v>
      </c>
      <c r="J180">
        <v>0</v>
      </c>
      <c r="K180">
        <v>0</v>
      </c>
      <c r="L180">
        <v>64</v>
      </c>
      <c r="M180">
        <v>35</v>
      </c>
      <c r="N180">
        <v>29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5.4</v>
      </c>
      <c r="U180">
        <v>7</v>
      </c>
      <c r="V180">
        <v>9.2</v>
      </c>
      <c r="W180">
        <v>46594</v>
      </c>
      <c r="X180">
        <v>61525</v>
      </c>
      <c r="Y180">
        <v>-4.6</v>
      </c>
      <c r="Z180">
        <v>19.2157</v>
      </c>
      <c r="AA180">
        <v>0</v>
      </c>
      <c r="AB180">
        <v>41200</v>
      </c>
      <c r="AC180">
        <v>195021</v>
      </c>
      <c r="AD180">
        <f>AB180/AC180</f>
        <v>0.21125930028048262</v>
      </c>
      <c r="AE180">
        <v>245065</v>
      </c>
      <c r="AF180">
        <v>325006</v>
      </c>
      <c r="AG180">
        <f t="shared" si="6"/>
        <v>1.3262032521983964</v>
      </c>
      <c r="AH180">
        <v>570007</v>
      </c>
      <c r="AI180">
        <v>103133</v>
      </c>
      <c r="AJ180">
        <f t="shared" si="7"/>
        <v>0.18093286573673656</v>
      </c>
    </row>
    <row r="181" spans="1:36" ht="15">
      <c r="A181" t="s">
        <v>481</v>
      </c>
      <c r="B181">
        <v>6</v>
      </c>
      <c r="C181" t="s">
        <v>492</v>
      </c>
      <c r="D181" s="1">
        <v>52000000</v>
      </c>
      <c r="E181">
        <v>252.13</v>
      </c>
      <c r="F181">
        <v>77</v>
      </c>
      <c r="G181" t="s">
        <v>493</v>
      </c>
      <c r="H181">
        <v>2001</v>
      </c>
      <c r="I181">
        <v>8</v>
      </c>
      <c r="J181">
        <v>1</v>
      </c>
      <c r="K181">
        <v>1</v>
      </c>
      <c r="L181">
        <v>45</v>
      </c>
      <c r="M181">
        <v>54</v>
      </c>
      <c r="N181">
        <v>9</v>
      </c>
      <c r="O181">
        <v>0</v>
      </c>
      <c r="P181">
        <v>0</v>
      </c>
      <c r="Q181">
        <v>0</v>
      </c>
      <c r="R181">
        <v>1</v>
      </c>
      <c r="S181">
        <v>0</v>
      </c>
      <c r="T181">
        <v>3</v>
      </c>
      <c r="U181">
        <v>6.6</v>
      </c>
      <c r="V181">
        <v>13.1</v>
      </c>
      <c r="W181">
        <v>51466</v>
      </c>
      <c r="X181">
        <v>64506</v>
      </c>
      <c r="Y181">
        <v>-0.2</v>
      </c>
      <c r="Z181">
        <v>17.76225</v>
      </c>
      <c r="AA181">
        <v>0</v>
      </c>
      <c r="AB181">
        <v>10167</v>
      </c>
      <c r="AC181">
        <v>256180</v>
      </c>
      <c r="AD181">
        <f>AB181/AC181</f>
        <v>0.039686938871106255</v>
      </c>
      <c r="AE181">
        <v>639692</v>
      </c>
      <c r="AF181">
        <v>21059</v>
      </c>
      <c r="AG181">
        <f t="shared" si="6"/>
        <v>0.032920530505305676</v>
      </c>
      <c r="AH181">
        <v>674516</v>
      </c>
      <c r="AI181">
        <v>34681</v>
      </c>
      <c r="AJ181">
        <f t="shared" si="7"/>
        <v>0.05141612652627958</v>
      </c>
    </row>
    <row r="182" spans="1:36" ht="15">
      <c r="A182" t="s">
        <v>481</v>
      </c>
      <c r="B182">
        <v>7</v>
      </c>
      <c r="C182" t="s">
        <v>494</v>
      </c>
      <c r="D182" s="1">
        <v>58000000</v>
      </c>
      <c r="E182">
        <v>253.39</v>
      </c>
      <c r="F182">
        <v>75</v>
      </c>
      <c r="G182" t="s">
        <v>495</v>
      </c>
      <c r="H182">
        <v>1997</v>
      </c>
      <c r="I182">
        <v>12</v>
      </c>
      <c r="J182">
        <v>1</v>
      </c>
      <c r="K182">
        <v>0</v>
      </c>
      <c r="L182">
        <v>35</v>
      </c>
      <c r="M182">
        <v>63</v>
      </c>
      <c r="N182">
        <v>28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3.5</v>
      </c>
      <c r="U182">
        <v>8.5</v>
      </c>
      <c r="V182">
        <v>12.4</v>
      </c>
      <c r="W182">
        <v>42363</v>
      </c>
      <c r="X182">
        <v>54907</v>
      </c>
      <c r="Y182">
        <v>-2.5</v>
      </c>
      <c r="Z182">
        <v>17.87008</v>
      </c>
      <c r="AA182">
        <v>0</v>
      </c>
      <c r="AB182">
        <v>22369</v>
      </c>
      <c r="AC182">
        <v>241929</v>
      </c>
      <c r="AD182">
        <f>AB182/AC182</f>
        <v>0.09246101128843587</v>
      </c>
      <c r="AE182">
        <v>562449</v>
      </c>
      <c r="AF182">
        <v>54587</v>
      </c>
      <c r="AG182">
        <f t="shared" si="6"/>
        <v>0.09705235496907275</v>
      </c>
      <c r="AH182">
        <v>625196</v>
      </c>
      <c r="AI182">
        <v>61407</v>
      </c>
      <c r="AJ182">
        <f t="shared" si="7"/>
        <v>0.09822039808316112</v>
      </c>
    </row>
    <row r="183" spans="1:36" ht="15">
      <c r="A183" t="s">
        <v>481</v>
      </c>
      <c r="B183">
        <v>8</v>
      </c>
      <c r="C183" t="s">
        <v>496</v>
      </c>
      <c r="D183" s="1">
        <v>46000000</v>
      </c>
      <c r="E183">
        <v>210.44</v>
      </c>
      <c r="F183">
        <v>150</v>
      </c>
      <c r="G183" t="s">
        <v>497</v>
      </c>
      <c r="H183">
        <v>1996</v>
      </c>
      <c r="I183">
        <v>13</v>
      </c>
      <c r="J183">
        <v>1</v>
      </c>
      <c r="K183">
        <v>0</v>
      </c>
      <c r="L183">
        <v>36</v>
      </c>
      <c r="M183">
        <v>62</v>
      </c>
      <c r="N183">
        <v>26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4.2</v>
      </c>
      <c r="U183">
        <v>7.8</v>
      </c>
      <c r="V183">
        <v>14.3</v>
      </c>
      <c r="W183">
        <v>32614</v>
      </c>
      <c r="X183">
        <v>45214</v>
      </c>
      <c r="Y183">
        <v>-1.8</v>
      </c>
      <c r="Z183">
        <v>17.64237</v>
      </c>
      <c r="AA183">
        <v>0</v>
      </c>
      <c r="AB183">
        <v>30544</v>
      </c>
      <c r="AC183">
        <v>221231</v>
      </c>
      <c r="AD183">
        <f>AB183/AC183</f>
        <v>0.13806383373035425</v>
      </c>
      <c r="AE183">
        <v>606834</v>
      </c>
      <c r="AF183">
        <v>20889</v>
      </c>
      <c r="AG183">
        <f t="shared" si="6"/>
        <v>0.034422922908077004</v>
      </c>
      <c r="AH183">
        <v>622431</v>
      </c>
      <c r="AI183">
        <v>81321</v>
      </c>
      <c r="AJ183">
        <f t="shared" si="7"/>
        <v>0.13065062633448526</v>
      </c>
    </row>
    <row r="184" spans="1:36" ht="15">
      <c r="A184" t="s">
        <v>481</v>
      </c>
      <c r="B184">
        <v>9</v>
      </c>
      <c r="C184" t="s">
        <v>498</v>
      </c>
      <c r="D184" s="1">
        <v>70000000</v>
      </c>
      <c r="E184">
        <v>315.04</v>
      </c>
      <c r="F184">
        <v>140</v>
      </c>
      <c r="G184" t="s">
        <v>499</v>
      </c>
      <c r="H184">
        <v>2009</v>
      </c>
      <c r="I184">
        <v>0</v>
      </c>
      <c r="J184">
        <v>1</v>
      </c>
      <c r="K184">
        <v>0</v>
      </c>
      <c r="L184">
        <v>44</v>
      </c>
      <c r="M184">
        <v>55</v>
      </c>
      <c r="N184">
        <v>11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3.8</v>
      </c>
      <c r="U184">
        <v>7.7</v>
      </c>
      <c r="V184">
        <v>13.5</v>
      </c>
      <c r="W184">
        <v>43754</v>
      </c>
      <c r="X184">
        <v>56930</v>
      </c>
      <c r="Y184">
        <v>-2.2</v>
      </c>
      <c r="Z184">
        <v>18.06554</v>
      </c>
      <c r="AA184">
        <v>0</v>
      </c>
      <c r="AB184">
        <v>31933</v>
      </c>
      <c r="AC184">
        <v>230657</v>
      </c>
      <c r="AD184">
        <f>AB184/AC184</f>
        <v>0.13844366310148837</v>
      </c>
      <c r="AE184">
        <v>435798</v>
      </c>
      <c r="AF184">
        <v>146593</v>
      </c>
      <c r="AG184">
        <f t="shared" si="6"/>
        <v>0.33637832206664553</v>
      </c>
      <c r="AH184">
        <v>612356</v>
      </c>
      <c r="AI184">
        <v>89921</v>
      </c>
      <c r="AJ184">
        <f t="shared" si="7"/>
        <v>0.14684431931752118</v>
      </c>
    </row>
    <row r="185" spans="1:36" ht="15">
      <c r="A185" t="s">
        <v>500</v>
      </c>
      <c r="B185">
        <v>1</v>
      </c>
      <c r="C185" t="s">
        <v>501</v>
      </c>
      <c r="D185" s="1">
        <v>51000000</v>
      </c>
      <c r="E185">
        <v>295.36</v>
      </c>
      <c r="F185">
        <v>103</v>
      </c>
      <c r="G185" t="s">
        <v>502</v>
      </c>
      <c r="H185">
        <v>2008</v>
      </c>
      <c r="I185">
        <v>1</v>
      </c>
      <c r="J185">
        <v>0</v>
      </c>
      <c r="K185">
        <v>0</v>
      </c>
      <c r="L185">
        <v>38</v>
      </c>
      <c r="M185">
        <v>62</v>
      </c>
      <c r="N185">
        <v>24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4.3</v>
      </c>
      <c r="U185">
        <v>7.6</v>
      </c>
      <c r="V185">
        <v>18.4</v>
      </c>
      <c r="W185">
        <v>39333</v>
      </c>
      <c r="X185">
        <v>51809</v>
      </c>
      <c r="Y185">
        <v>-2.3</v>
      </c>
      <c r="Z185">
        <v>17.75284</v>
      </c>
      <c r="AA185">
        <v>0</v>
      </c>
      <c r="AB185">
        <v>21954</v>
      </c>
      <c r="AC185">
        <v>238959</v>
      </c>
      <c r="AD185">
        <f>AB185/AC185</f>
        <v>0.09187350131194054</v>
      </c>
      <c r="AE185">
        <v>628773</v>
      </c>
      <c r="AF185">
        <v>21893</v>
      </c>
      <c r="AG185">
        <f t="shared" si="6"/>
        <v>0.034818607033062804</v>
      </c>
      <c r="AH185">
        <v>653850</v>
      </c>
      <c r="AI185">
        <v>68823</v>
      </c>
      <c r="AJ185">
        <f t="shared" si="7"/>
        <v>0.10525808671713696</v>
      </c>
    </row>
    <row r="186" spans="1:36" ht="15">
      <c r="A186" t="s">
        <v>500</v>
      </c>
      <c r="B186">
        <v>4</v>
      </c>
      <c r="C186" t="s">
        <v>506</v>
      </c>
      <c r="D186" s="1">
        <v>84000000</v>
      </c>
      <c r="E186">
        <v>266.77</v>
      </c>
      <c r="F186">
        <v>103</v>
      </c>
      <c r="G186" t="s">
        <v>507</v>
      </c>
      <c r="H186">
        <v>1989</v>
      </c>
      <c r="I186">
        <v>20</v>
      </c>
      <c r="J186">
        <v>0</v>
      </c>
      <c r="K186">
        <v>0</v>
      </c>
      <c r="L186">
        <v>32</v>
      </c>
      <c r="M186">
        <v>68</v>
      </c>
      <c r="N186">
        <v>36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4.1</v>
      </c>
      <c r="U186">
        <v>10.5</v>
      </c>
      <c r="V186">
        <v>11.6</v>
      </c>
      <c r="W186">
        <v>43077</v>
      </c>
      <c r="X186">
        <v>57334</v>
      </c>
      <c r="Y186">
        <v>-1.8</v>
      </c>
      <c r="Z186">
        <v>18.24288</v>
      </c>
      <c r="AA186">
        <v>0</v>
      </c>
      <c r="AB186">
        <v>28115</v>
      </c>
      <c r="AC186">
        <v>231077</v>
      </c>
      <c r="AD186">
        <f>AB186/AC186</f>
        <v>0.12166940024320898</v>
      </c>
      <c r="AE186">
        <v>614202</v>
      </c>
      <c r="AF186">
        <v>26035</v>
      </c>
      <c r="AG186">
        <f t="shared" si="6"/>
        <v>0.04238833478236802</v>
      </c>
      <c r="AH186">
        <v>630949</v>
      </c>
      <c r="AI186">
        <v>90253</v>
      </c>
      <c r="AJ186">
        <f t="shared" si="7"/>
        <v>0.14304325706198123</v>
      </c>
    </row>
    <row r="187" spans="1:36" ht="15">
      <c r="A187" t="s">
        <v>511</v>
      </c>
      <c r="B187">
        <v>1</v>
      </c>
      <c r="C187" t="s">
        <v>512</v>
      </c>
      <c r="D187" s="1">
        <v>96000000</v>
      </c>
      <c r="E187">
        <v>222.99</v>
      </c>
      <c r="F187">
        <v>126</v>
      </c>
      <c r="G187" t="s">
        <v>513</v>
      </c>
      <c r="H187">
        <v>2004</v>
      </c>
      <c r="I187">
        <v>5</v>
      </c>
      <c r="J187">
        <v>0</v>
      </c>
      <c r="K187">
        <v>0</v>
      </c>
      <c r="L187">
        <v>62</v>
      </c>
      <c r="M187">
        <v>37</v>
      </c>
      <c r="N187">
        <v>25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5.5</v>
      </c>
      <c r="U187">
        <v>7.1</v>
      </c>
      <c r="V187">
        <v>14.4</v>
      </c>
      <c r="W187">
        <v>32520</v>
      </c>
      <c r="X187">
        <v>43707</v>
      </c>
      <c r="Y187">
        <v>-1.5</v>
      </c>
      <c r="Z187">
        <v>18.37976</v>
      </c>
      <c r="AA187">
        <v>0</v>
      </c>
      <c r="AB187">
        <v>14616</v>
      </c>
      <c r="AC187">
        <v>222686</v>
      </c>
      <c r="AD187">
        <f>AB187/AC187</f>
        <v>0.06563501971385718</v>
      </c>
      <c r="AE187">
        <v>567062</v>
      </c>
      <c r="AF187">
        <v>10035</v>
      </c>
      <c r="AG187">
        <f t="shared" si="6"/>
        <v>0.01769647763383898</v>
      </c>
      <c r="AH187">
        <v>579907</v>
      </c>
      <c r="AI187">
        <v>59310</v>
      </c>
      <c r="AJ187">
        <f t="shared" si="7"/>
        <v>0.10227501996009705</v>
      </c>
    </row>
    <row r="188" spans="1:36" ht="15">
      <c r="A188" t="s">
        <v>511</v>
      </c>
      <c r="B188">
        <v>3</v>
      </c>
      <c r="C188" t="s">
        <v>516</v>
      </c>
      <c r="D188" s="1">
        <v>67000000</v>
      </c>
      <c r="E188">
        <v>259.3</v>
      </c>
      <c r="F188">
        <v>65</v>
      </c>
      <c r="G188" t="s">
        <v>517</v>
      </c>
      <c r="H188">
        <v>1995</v>
      </c>
      <c r="I188">
        <v>14</v>
      </c>
      <c r="J188">
        <v>1</v>
      </c>
      <c r="K188">
        <v>0</v>
      </c>
      <c r="L188">
        <v>38</v>
      </c>
      <c r="M188">
        <v>61</v>
      </c>
      <c r="N188">
        <v>23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3.7</v>
      </c>
      <c r="U188">
        <v>10.1</v>
      </c>
      <c r="V188">
        <v>10.6</v>
      </c>
      <c r="W188">
        <v>48189</v>
      </c>
      <c r="X188">
        <v>60261</v>
      </c>
      <c r="Y188">
        <v>-1.7</v>
      </c>
      <c r="Z188">
        <v>18.01798</v>
      </c>
      <c r="AA188">
        <v>0</v>
      </c>
      <c r="AB188">
        <v>15144</v>
      </c>
      <c r="AC188">
        <v>208790</v>
      </c>
      <c r="AD188">
        <f>AB188/AC188</f>
        <v>0.07253220939700178</v>
      </c>
      <c r="AE188">
        <v>519033</v>
      </c>
      <c r="AF188">
        <v>1887</v>
      </c>
      <c r="AG188">
        <f t="shared" si="6"/>
        <v>0.0036356069845269955</v>
      </c>
      <c r="AH188">
        <v>525357</v>
      </c>
      <c r="AI188">
        <v>54112</v>
      </c>
      <c r="AJ188">
        <f t="shared" si="7"/>
        <v>0.10300043589406822</v>
      </c>
    </row>
    <row r="189" spans="1:36" ht="15">
      <c r="A189" t="s">
        <v>511</v>
      </c>
      <c r="B189">
        <v>5</v>
      </c>
      <c r="C189" t="s">
        <v>519</v>
      </c>
      <c r="D189" s="1">
        <v>33000000</v>
      </c>
      <c r="E189">
        <v>92.27</v>
      </c>
      <c r="F189">
        <v>106</v>
      </c>
      <c r="G189" t="s">
        <v>520</v>
      </c>
      <c r="H189">
        <v>2005</v>
      </c>
      <c r="I189">
        <v>4</v>
      </c>
      <c r="J189">
        <v>1</v>
      </c>
      <c r="K189">
        <v>0</v>
      </c>
      <c r="L189">
        <v>38</v>
      </c>
      <c r="M189">
        <v>61</v>
      </c>
      <c r="N189">
        <v>23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4.1</v>
      </c>
      <c r="U189">
        <v>7.6</v>
      </c>
      <c r="V189">
        <v>18.2</v>
      </c>
      <c r="W189">
        <v>44790</v>
      </c>
      <c r="X189">
        <v>59182</v>
      </c>
      <c r="Y189">
        <v>-1.1</v>
      </c>
      <c r="Z189">
        <v>17.30194</v>
      </c>
      <c r="AA189">
        <v>0</v>
      </c>
      <c r="AB189">
        <v>16459</v>
      </c>
      <c r="AC189">
        <v>277814</v>
      </c>
      <c r="AD189">
        <f>AB189/AC189</f>
        <v>0.059244674494445926</v>
      </c>
      <c r="AE189">
        <v>683955</v>
      </c>
      <c r="AF189">
        <v>22124</v>
      </c>
      <c r="AG189">
        <f t="shared" si="6"/>
        <v>0.03234715734222281</v>
      </c>
      <c r="AH189">
        <v>781953</v>
      </c>
      <c r="AI189">
        <v>97508</v>
      </c>
      <c r="AJ189">
        <f t="shared" si="7"/>
        <v>0.12469803172313426</v>
      </c>
    </row>
    <row r="190" spans="1:36" ht="15">
      <c r="A190" t="s">
        <v>511</v>
      </c>
      <c r="B190">
        <v>6</v>
      </c>
      <c r="C190" t="s">
        <v>521</v>
      </c>
      <c r="D190" s="1">
        <v>20000000</v>
      </c>
      <c r="E190">
        <v>50.04</v>
      </c>
      <c r="F190">
        <v>26</v>
      </c>
      <c r="G190" t="s">
        <v>522</v>
      </c>
      <c r="H190">
        <v>1985</v>
      </c>
      <c r="I190">
        <v>24</v>
      </c>
      <c r="J190">
        <v>1</v>
      </c>
      <c r="K190">
        <v>0</v>
      </c>
      <c r="L190">
        <v>36</v>
      </c>
      <c r="M190">
        <v>63</v>
      </c>
      <c r="N190">
        <v>27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4</v>
      </c>
      <c r="U190">
        <v>8.8</v>
      </c>
      <c r="V190">
        <v>17.9</v>
      </c>
      <c r="W190">
        <v>50325</v>
      </c>
      <c r="X190">
        <v>66193</v>
      </c>
      <c r="Y190">
        <v>-0.3</v>
      </c>
      <c r="Z190">
        <v>16.78694</v>
      </c>
      <c r="AA190">
        <v>0</v>
      </c>
      <c r="AB190">
        <v>16978</v>
      </c>
      <c r="AC190">
        <v>350809</v>
      </c>
      <c r="AD190">
        <f>AB190/AC190</f>
        <v>0.04839670589979162</v>
      </c>
      <c r="AE190">
        <v>733906</v>
      </c>
      <c r="AF190">
        <v>68965</v>
      </c>
      <c r="AG190">
        <f t="shared" si="6"/>
        <v>0.0939697999471322</v>
      </c>
      <c r="AH190">
        <v>945581</v>
      </c>
      <c r="AI190">
        <v>79810</v>
      </c>
      <c r="AJ190">
        <f t="shared" si="7"/>
        <v>0.08440313415772949</v>
      </c>
    </row>
    <row r="191" spans="1:36" ht="15">
      <c r="A191" t="s">
        <v>511</v>
      </c>
      <c r="B191">
        <v>7</v>
      </c>
      <c r="C191" t="s">
        <v>523</v>
      </c>
      <c r="D191" s="1">
        <v>74000000</v>
      </c>
      <c r="E191">
        <v>199.11</v>
      </c>
      <c r="F191">
        <v>94</v>
      </c>
      <c r="G191" t="s">
        <v>524</v>
      </c>
      <c r="H191">
        <v>1997</v>
      </c>
      <c r="I191">
        <v>12</v>
      </c>
      <c r="J191">
        <v>0</v>
      </c>
      <c r="K191">
        <v>0</v>
      </c>
      <c r="L191">
        <v>47</v>
      </c>
      <c r="M191">
        <v>52</v>
      </c>
      <c r="N191">
        <v>5</v>
      </c>
      <c r="O191">
        <v>1</v>
      </c>
      <c r="P191">
        <v>0</v>
      </c>
      <c r="Q191">
        <v>0</v>
      </c>
      <c r="R191">
        <v>0</v>
      </c>
      <c r="S191">
        <v>0</v>
      </c>
      <c r="T191">
        <v>4.2</v>
      </c>
      <c r="U191">
        <v>11.1</v>
      </c>
      <c r="V191">
        <v>10</v>
      </c>
      <c r="W191">
        <v>42273</v>
      </c>
      <c r="X191">
        <v>56406</v>
      </c>
      <c r="Y191">
        <v>-1.9</v>
      </c>
      <c r="Z191">
        <v>18.11588</v>
      </c>
      <c r="AA191">
        <v>0</v>
      </c>
      <c r="AB191">
        <v>15700</v>
      </c>
      <c r="AC191">
        <v>237874</v>
      </c>
      <c r="AD191">
        <f>AB191/AC191</f>
        <v>0.06600132843438122</v>
      </c>
      <c r="AE191">
        <v>624860</v>
      </c>
      <c r="AF191">
        <v>7224</v>
      </c>
      <c r="AG191">
        <f t="shared" si="6"/>
        <v>0.011560989661684217</v>
      </c>
      <c r="AH191">
        <v>635714</v>
      </c>
      <c r="AI191">
        <v>48851</v>
      </c>
      <c r="AJ191">
        <f t="shared" si="7"/>
        <v>0.07684430419968728</v>
      </c>
    </row>
    <row r="192" spans="1:36" ht="15">
      <c r="A192" t="s">
        <v>511</v>
      </c>
      <c r="B192">
        <v>8</v>
      </c>
      <c r="C192" t="s">
        <v>525</v>
      </c>
      <c r="D192" s="1">
        <v>31000000</v>
      </c>
      <c r="E192">
        <v>96.18</v>
      </c>
      <c r="F192">
        <v>80</v>
      </c>
      <c r="G192" t="s">
        <v>526</v>
      </c>
      <c r="H192">
        <v>2009</v>
      </c>
      <c r="I192">
        <v>0</v>
      </c>
      <c r="J192">
        <v>0</v>
      </c>
      <c r="K192">
        <v>0</v>
      </c>
      <c r="L192">
        <v>53</v>
      </c>
      <c r="M192">
        <v>47</v>
      </c>
      <c r="N192">
        <v>6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4.8</v>
      </c>
      <c r="U192">
        <v>9.1</v>
      </c>
      <c r="V192">
        <v>12.9</v>
      </c>
      <c r="W192">
        <v>43237</v>
      </c>
      <c r="X192">
        <v>57837</v>
      </c>
      <c r="Y192">
        <v>-1.9</v>
      </c>
      <c r="Z192">
        <v>17.23656</v>
      </c>
      <c r="AA192">
        <v>0</v>
      </c>
      <c r="AB192">
        <v>15440</v>
      </c>
      <c r="AC192">
        <v>236272</v>
      </c>
      <c r="AD192">
        <f>AB192/AC192</f>
        <v>0.06534841199972913</v>
      </c>
      <c r="AE192">
        <v>622850</v>
      </c>
      <c r="AF192">
        <v>5716</v>
      </c>
      <c r="AG192">
        <f t="shared" si="6"/>
        <v>0.009177169462952557</v>
      </c>
      <c r="AH192">
        <v>627883</v>
      </c>
      <c r="AI192">
        <v>46738</v>
      </c>
      <c r="AJ192">
        <f t="shared" si="7"/>
        <v>0.07443743499983277</v>
      </c>
    </row>
    <row r="193" spans="1:36" ht="15">
      <c r="A193" t="s">
        <v>511</v>
      </c>
      <c r="B193">
        <v>9</v>
      </c>
      <c r="C193" t="s">
        <v>527</v>
      </c>
      <c r="D193" s="1">
        <v>24000000</v>
      </c>
      <c r="E193">
        <v>65.85</v>
      </c>
      <c r="F193">
        <v>23</v>
      </c>
      <c r="G193" t="s">
        <v>528</v>
      </c>
      <c r="H193">
        <v>1995</v>
      </c>
      <c r="I193">
        <v>14</v>
      </c>
      <c r="J193">
        <v>1</v>
      </c>
      <c r="K193">
        <v>0</v>
      </c>
      <c r="L193">
        <v>45</v>
      </c>
      <c r="M193">
        <v>55</v>
      </c>
      <c r="N193">
        <v>10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3.9</v>
      </c>
      <c r="U193">
        <v>7.9</v>
      </c>
      <c r="V193">
        <v>10</v>
      </c>
      <c r="W193">
        <v>64216</v>
      </c>
      <c r="X193">
        <v>88952</v>
      </c>
      <c r="Y193">
        <v>-2.3</v>
      </c>
      <c r="Z193">
        <v>16.99489</v>
      </c>
      <c r="AA193">
        <v>0</v>
      </c>
      <c r="AB193">
        <v>20025</v>
      </c>
      <c r="AC193">
        <v>231369</v>
      </c>
      <c r="AD193">
        <f>AB193/AC193</f>
        <v>0.08655005640340754</v>
      </c>
      <c r="AE193">
        <v>481867</v>
      </c>
      <c r="AF193">
        <v>117469</v>
      </c>
      <c r="AG193">
        <f t="shared" si="6"/>
        <v>0.24377888504504355</v>
      </c>
      <c r="AH193">
        <v>656573</v>
      </c>
      <c r="AI193">
        <v>69708</v>
      </c>
      <c r="AJ193">
        <f t="shared" si="7"/>
        <v>0.10616945868928512</v>
      </c>
    </row>
    <row r="194" spans="1:36" ht="15">
      <c r="A194" t="s">
        <v>511</v>
      </c>
      <c r="B194">
        <v>10</v>
      </c>
      <c r="C194" t="s">
        <v>529</v>
      </c>
      <c r="D194" s="1">
        <v>16000000</v>
      </c>
      <c r="E194">
        <v>58.98</v>
      </c>
      <c r="F194">
        <v>48</v>
      </c>
      <c r="G194" t="s">
        <v>530</v>
      </c>
      <c r="H194">
        <v>2005</v>
      </c>
      <c r="I194">
        <v>4</v>
      </c>
      <c r="J194">
        <v>1</v>
      </c>
      <c r="K194">
        <v>0</v>
      </c>
      <c r="L194">
        <v>36</v>
      </c>
      <c r="M194">
        <v>63</v>
      </c>
      <c r="N194">
        <v>27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4.7</v>
      </c>
      <c r="U194">
        <v>7.7</v>
      </c>
      <c r="V194">
        <v>22.4</v>
      </c>
      <c r="W194">
        <v>41718</v>
      </c>
      <c r="X194">
        <v>56076</v>
      </c>
      <c r="Y194">
        <v>-3.9</v>
      </c>
      <c r="Z194">
        <v>16.61417</v>
      </c>
      <c r="AA194">
        <v>0</v>
      </c>
      <c r="AB194">
        <v>17633</v>
      </c>
      <c r="AC194">
        <v>238044</v>
      </c>
      <c r="AD194">
        <f>AB194/AC194</f>
        <v>0.07407454084118903</v>
      </c>
      <c r="AE194">
        <v>507253</v>
      </c>
      <c r="AF194">
        <v>97030</v>
      </c>
      <c r="AG194">
        <f t="shared" si="6"/>
        <v>0.19128521664731407</v>
      </c>
      <c r="AH194">
        <v>647990</v>
      </c>
      <c r="AI194">
        <v>64816</v>
      </c>
      <c r="AJ194">
        <f t="shared" si="7"/>
        <v>0.10002623497276193</v>
      </c>
    </row>
    <row r="195" spans="1:36" ht="15">
      <c r="A195" t="s">
        <v>511</v>
      </c>
      <c r="B195">
        <v>11</v>
      </c>
      <c r="C195" t="s">
        <v>531</v>
      </c>
      <c r="D195" s="1">
        <v>59000000</v>
      </c>
      <c r="E195">
        <v>198.92</v>
      </c>
      <c r="F195">
        <v>93</v>
      </c>
      <c r="G195" t="s">
        <v>532</v>
      </c>
      <c r="H195">
        <v>2007</v>
      </c>
      <c r="I195">
        <v>2</v>
      </c>
      <c r="J195">
        <v>0</v>
      </c>
      <c r="K195">
        <v>0</v>
      </c>
      <c r="L195">
        <v>47</v>
      </c>
      <c r="M195">
        <v>52</v>
      </c>
      <c r="N195">
        <v>5</v>
      </c>
      <c r="O195">
        <v>1</v>
      </c>
      <c r="P195">
        <v>0</v>
      </c>
      <c r="Q195">
        <v>0</v>
      </c>
      <c r="R195">
        <v>0</v>
      </c>
      <c r="S195">
        <v>0</v>
      </c>
      <c r="T195">
        <v>3.5</v>
      </c>
      <c r="U195">
        <v>10.7</v>
      </c>
      <c r="V195">
        <v>12.5</v>
      </c>
      <c r="W195">
        <v>40949</v>
      </c>
      <c r="X195">
        <v>55772</v>
      </c>
      <c r="Y195">
        <v>-1.1</v>
      </c>
      <c r="Z195">
        <v>17.89931</v>
      </c>
      <c r="AA195">
        <v>0</v>
      </c>
      <c r="AB195">
        <v>9718</v>
      </c>
      <c r="AC195">
        <v>249903</v>
      </c>
      <c r="AD195">
        <f>AB195/AC195</f>
        <v>0.03888708819021781</v>
      </c>
      <c r="AE195">
        <v>567688</v>
      </c>
      <c r="AF195">
        <v>63123</v>
      </c>
      <c r="AG195">
        <f t="shared" si="6"/>
        <v>0.11119312016459745</v>
      </c>
      <c r="AH195">
        <v>662014</v>
      </c>
      <c r="AI195">
        <v>34030</v>
      </c>
      <c r="AJ195">
        <f t="shared" si="7"/>
        <v>0.05140374674855819</v>
      </c>
    </row>
    <row r="196" spans="1:36" ht="15">
      <c r="A196" t="s">
        <v>511</v>
      </c>
      <c r="B196">
        <v>12</v>
      </c>
      <c r="C196" t="s">
        <v>533</v>
      </c>
      <c r="D196" s="1">
        <v>330000000</v>
      </c>
      <c r="E196">
        <v>271.16</v>
      </c>
      <c r="F196">
        <v>94</v>
      </c>
      <c r="G196" t="s">
        <v>534</v>
      </c>
      <c r="H196">
        <v>1993</v>
      </c>
      <c r="I196">
        <v>16</v>
      </c>
      <c r="J196">
        <v>0</v>
      </c>
      <c r="K196">
        <v>0</v>
      </c>
      <c r="L196">
        <v>70</v>
      </c>
      <c r="M196">
        <v>29</v>
      </c>
      <c r="N196">
        <v>41</v>
      </c>
      <c r="O196">
        <v>0</v>
      </c>
      <c r="P196">
        <v>1</v>
      </c>
      <c r="Q196">
        <v>0</v>
      </c>
      <c r="R196">
        <v>0</v>
      </c>
      <c r="S196">
        <v>0</v>
      </c>
      <c r="T196">
        <v>5.8</v>
      </c>
      <c r="U196">
        <v>8.6</v>
      </c>
      <c r="V196">
        <v>12.6</v>
      </c>
      <c r="W196">
        <v>41504</v>
      </c>
      <c r="X196">
        <v>53217</v>
      </c>
      <c r="Y196">
        <v>-2.5</v>
      </c>
      <c r="Z196">
        <v>19.62538</v>
      </c>
      <c r="AA196">
        <v>0</v>
      </c>
      <c r="AB196">
        <v>9709</v>
      </c>
      <c r="AC196">
        <v>250525</v>
      </c>
      <c r="AD196">
        <f>AB196/AC196</f>
        <v>0.038754615307853506</v>
      </c>
      <c r="AE196">
        <v>590933</v>
      </c>
      <c r="AF196">
        <v>65398</v>
      </c>
      <c r="AG196">
        <f t="shared" si="6"/>
        <v>0.11066906062108564</v>
      </c>
      <c r="AH196">
        <v>693352</v>
      </c>
      <c r="AI196">
        <v>54519</v>
      </c>
      <c r="AJ196">
        <f t="shared" si="7"/>
        <v>0.0786310560869515</v>
      </c>
    </row>
    <row r="197" spans="1:36" ht="15">
      <c r="A197" t="s">
        <v>539</v>
      </c>
      <c r="B197">
        <v>2</v>
      </c>
      <c r="C197" t="s">
        <v>542</v>
      </c>
      <c r="D197" s="1">
        <v>120000000</v>
      </c>
      <c r="E197">
        <v>213.03</v>
      </c>
      <c r="F197">
        <v>140</v>
      </c>
      <c r="G197" t="s">
        <v>543</v>
      </c>
      <c r="H197">
        <v>1999</v>
      </c>
      <c r="I197">
        <v>10</v>
      </c>
      <c r="J197">
        <v>1</v>
      </c>
      <c r="K197">
        <v>0</v>
      </c>
      <c r="L197">
        <v>50</v>
      </c>
      <c r="M197">
        <v>49</v>
      </c>
      <c r="N197">
        <v>1</v>
      </c>
      <c r="O197">
        <v>1</v>
      </c>
      <c r="P197">
        <v>1</v>
      </c>
      <c r="Q197">
        <v>0</v>
      </c>
      <c r="R197">
        <v>0</v>
      </c>
      <c r="S197">
        <v>0</v>
      </c>
      <c r="T197">
        <v>3.5</v>
      </c>
      <c r="U197">
        <v>6.8</v>
      </c>
      <c r="V197">
        <v>8.6</v>
      </c>
      <c r="W197">
        <v>53851</v>
      </c>
      <c r="X197">
        <v>70854</v>
      </c>
      <c r="Y197">
        <v>-1.7</v>
      </c>
      <c r="Z197">
        <v>18.57308</v>
      </c>
      <c r="AA197">
        <v>0</v>
      </c>
      <c r="AB197">
        <v>14623</v>
      </c>
      <c r="AC197">
        <v>202282</v>
      </c>
      <c r="AD197">
        <f>AB197/AC197</f>
        <v>0.07229016916977289</v>
      </c>
      <c r="AE197">
        <v>375112</v>
      </c>
      <c r="AF197">
        <v>88359</v>
      </c>
      <c r="AG197">
        <f t="shared" si="6"/>
        <v>0.2355536479771375</v>
      </c>
      <c r="AH197">
        <v>628311</v>
      </c>
      <c r="AI197">
        <v>77810</v>
      </c>
      <c r="AJ197">
        <f t="shared" si="7"/>
        <v>0.12383994550469433</v>
      </c>
    </row>
    <row r="198" spans="1:36" ht="15">
      <c r="A198" t="s">
        <v>539</v>
      </c>
      <c r="B198">
        <v>3</v>
      </c>
      <c r="C198" t="s">
        <v>544</v>
      </c>
      <c r="D198" s="1">
        <v>22000000</v>
      </c>
      <c r="E198">
        <v>129.03</v>
      </c>
      <c r="F198">
        <v>116</v>
      </c>
      <c r="G198" t="s">
        <v>545</v>
      </c>
      <c r="H198">
        <v>2007</v>
      </c>
      <c r="I198">
        <v>2</v>
      </c>
      <c r="J198">
        <v>1</v>
      </c>
      <c r="K198">
        <v>0</v>
      </c>
      <c r="L198">
        <v>30</v>
      </c>
      <c r="M198">
        <v>69</v>
      </c>
      <c r="N198">
        <v>39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2.2</v>
      </c>
      <c r="U198">
        <v>6.5</v>
      </c>
      <c r="V198">
        <v>12.9</v>
      </c>
      <c r="W198">
        <v>44241</v>
      </c>
      <c r="X198">
        <v>54992</v>
      </c>
      <c r="Y198">
        <v>-1.1</v>
      </c>
      <c r="Z198">
        <v>16.91431</v>
      </c>
      <c r="AA198">
        <v>0</v>
      </c>
      <c r="AB198">
        <v>11812</v>
      </c>
      <c r="AC198">
        <v>237854</v>
      </c>
      <c r="AD198">
        <f>AB198/AC198</f>
        <v>0.049660716237692026</v>
      </c>
      <c r="AE198">
        <v>450832</v>
      </c>
      <c r="AF198">
        <v>49379</v>
      </c>
      <c r="AG198">
        <f t="shared" si="6"/>
        <v>0.10952860489051354</v>
      </c>
      <c r="AH198">
        <v>624826</v>
      </c>
      <c r="AI198">
        <v>51135</v>
      </c>
      <c r="AJ198">
        <f t="shared" si="7"/>
        <v>0.08183878391744262</v>
      </c>
    </row>
    <row r="199" spans="1:36" ht="15">
      <c r="A199" t="s">
        <v>546</v>
      </c>
      <c r="B199">
        <v>1</v>
      </c>
      <c r="C199" t="s">
        <v>547</v>
      </c>
      <c r="D199" s="1">
        <v>67000000</v>
      </c>
      <c r="E199">
        <v>250.47</v>
      </c>
      <c r="F199">
        <v>110</v>
      </c>
      <c r="G199" t="s">
        <v>548</v>
      </c>
      <c r="H199">
        <v>2007</v>
      </c>
      <c r="I199">
        <v>2</v>
      </c>
      <c r="J199">
        <v>0</v>
      </c>
      <c r="K199">
        <v>0</v>
      </c>
      <c r="L199">
        <v>53</v>
      </c>
      <c r="M199">
        <v>47</v>
      </c>
      <c r="N199">
        <v>6</v>
      </c>
      <c r="O199">
        <v>0</v>
      </c>
      <c r="P199">
        <v>1</v>
      </c>
      <c r="Q199">
        <v>0</v>
      </c>
      <c r="R199">
        <v>0</v>
      </c>
      <c r="S199">
        <v>0</v>
      </c>
      <c r="T199">
        <v>3.1</v>
      </c>
      <c r="U199">
        <v>7.8</v>
      </c>
      <c r="V199">
        <v>12.3</v>
      </c>
      <c r="W199">
        <v>64717</v>
      </c>
      <c r="X199">
        <v>81278</v>
      </c>
      <c r="Y199">
        <v>-3.3</v>
      </c>
      <c r="Z199">
        <v>18.02021</v>
      </c>
      <c r="AA199">
        <v>0</v>
      </c>
      <c r="AB199">
        <v>28221</v>
      </c>
      <c r="AC199">
        <v>195286</v>
      </c>
      <c r="AD199">
        <f>AB199/AC199</f>
        <v>0.14451112726974796</v>
      </c>
      <c r="AE199">
        <v>172647</v>
      </c>
      <c r="AF199">
        <v>367835</v>
      </c>
      <c r="AG199">
        <f t="shared" si="6"/>
        <v>2.1305612029169345</v>
      </c>
      <c r="AH199">
        <v>605419</v>
      </c>
      <c r="AI199">
        <v>103352</v>
      </c>
      <c r="AJ199">
        <f t="shared" si="7"/>
        <v>0.17071152375462284</v>
      </c>
    </row>
    <row r="200" spans="1:36" ht="15">
      <c r="A200" t="s">
        <v>551</v>
      </c>
      <c r="B200">
        <v>1</v>
      </c>
      <c r="C200" t="s">
        <v>552</v>
      </c>
      <c r="D200" s="1">
        <v>56000000</v>
      </c>
      <c r="E200">
        <v>131.82</v>
      </c>
      <c r="F200">
        <v>51</v>
      </c>
      <c r="G200" t="s">
        <v>553</v>
      </c>
      <c r="H200">
        <v>1989</v>
      </c>
      <c r="I200">
        <v>20</v>
      </c>
      <c r="J200">
        <v>0</v>
      </c>
      <c r="K200">
        <v>0</v>
      </c>
      <c r="L200">
        <v>65</v>
      </c>
      <c r="M200">
        <v>34</v>
      </c>
      <c r="N200">
        <v>31</v>
      </c>
      <c r="O200">
        <v>0</v>
      </c>
      <c r="P200">
        <v>1</v>
      </c>
      <c r="Q200">
        <v>0</v>
      </c>
      <c r="R200">
        <v>0</v>
      </c>
      <c r="S200">
        <v>0</v>
      </c>
      <c r="T200">
        <v>5.3</v>
      </c>
      <c r="U200">
        <v>6</v>
      </c>
      <c r="V200">
        <v>8.5</v>
      </c>
      <c r="W200">
        <v>60944</v>
      </c>
      <c r="X200">
        <v>74687</v>
      </c>
      <c r="Y200">
        <v>-2.1</v>
      </c>
      <c r="Z200">
        <v>17.84875</v>
      </c>
      <c r="AA200">
        <v>0</v>
      </c>
      <c r="AB200">
        <v>7406</v>
      </c>
      <c r="AC200">
        <v>243124</v>
      </c>
      <c r="AD200">
        <f>AB200/AC200</f>
        <v>0.030461821950938616</v>
      </c>
      <c r="AE200">
        <v>487464</v>
      </c>
      <c r="AF200">
        <v>81812</v>
      </c>
      <c r="AG200">
        <f t="shared" si="6"/>
        <v>0.16783188091838577</v>
      </c>
      <c r="AH200">
        <v>666798</v>
      </c>
      <c r="AI200">
        <v>37044</v>
      </c>
      <c r="AJ200">
        <f t="shared" si="7"/>
        <v>0.05555505565403616</v>
      </c>
    </row>
    <row r="201" spans="1:36" ht="15">
      <c r="A201" t="s">
        <v>551</v>
      </c>
      <c r="B201">
        <v>2</v>
      </c>
      <c r="C201" t="s">
        <v>554</v>
      </c>
      <c r="D201" s="1">
        <v>40000000</v>
      </c>
      <c r="E201">
        <v>112.49</v>
      </c>
      <c r="F201">
        <v>61</v>
      </c>
      <c r="G201" t="s">
        <v>555</v>
      </c>
      <c r="H201">
        <v>1995</v>
      </c>
      <c r="I201">
        <v>14</v>
      </c>
      <c r="J201">
        <v>1</v>
      </c>
      <c r="K201">
        <v>0</v>
      </c>
      <c r="L201">
        <v>54</v>
      </c>
      <c r="M201">
        <v>45</v>
      </c>
      <c r="N201">
        <v>9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4.3</v>
      </c>
      <c r="U201">
        <v>6.8</v>
      </c>
      <c r="V201">
        <v>6.7</v>
      </c>
      <c r="W201">
        <v>57076</v>
      </c>
      <c r="X201">
        <v>72014</v>
      </c>
      <c r="Y201">
        <v>-2.6</v>
      </c>
      <c r="Z201">
        <v>17.50972</v>
      </c>
      <c r="AA201">
        <v>0</v>
      </c>
      <c r="AB201">
        <v>25417</v>
      </c>
      <c r="AC201">
        <v>217664</v>
      </c>
      <c r="AD201">
        <f>AB201/AC201</f>
        <v>0.11677172155248457</v>
      </c>
      <c r="AE201">
        <v>403830</v>
      </c>
      <c r="AF201">
        <v>81494</v>
      </c>
      <c r="AG201">
        <f t="shared" si="6"/>
        <v>0.2018027387762177</v>
      </c>
      <c r="AH201">
        <v>619628</v>
      </c>
      <c r="AI201">
        <v>103358</v>
      </c>
      <c r="AJ201">
        <f t="shared" si="7"/>
        <v>0.16680653553422375</v>
      </c>
    </row>
    <row r="202" spans="1:36" ht="15">
      <c r="A202" t="s">
        <v>551</v>
      </c>
      <c r="B202">
        <v>5</v>
      </c>
      <c r="C202" t="s">
        <v>559</v>
      </c>
      <c r="D202" s="1">
        <v>11000000</v>
      </c>
      <c r="E202">
        <v>24.7</v>
      </c>
      <c r="F202">
        <v>18</v>
      </c>
      <c r="G202" t="s">
        <v>560</v>
      </c>
      <c r="H202">
        <v>2003</v>
      </c>
      <c r="I202">
        <v>6</v>
      </c>
      <c r="J202">
        <v>1</v>
      </c>
      <c r="K202">
        <v>0</v>
      </c>
      <c r="L202">
        <v>45</v>
      </c>
      <c r="M202">
        <v>54</v>
      </c>
      <c r="N202">
        <v>9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3.3</v>
      </c>
      <c r="U202">
        <v>7.1</v>
      </c>
      <c r="V202">
        <v>10.2</v>
      </c>
      <c r="W202">
        <v>93843</v>
      </c>
      <c r="X202">
        <v>124010</v>
      </c>
      <c r="Y202">
        <v>-1</v>
      </c>
      <c r="Z202">
        <v>16.17984</v>
      </c>
      <c r="AA202">
        <v>0</v>
      </c>
      <c r="AB202">
        <v>21680</v>
      </c>
      <c r="AC202">
        <v>215983</v>
      </c>
      <c r="AD202">
        <f>AB202/AC202</f>
        <v>0.10037827051203103</v>
      </c>
      <c r="AE202">
        <v>445685</v>
      </c>
      <c r="AF202">
        <v>9880</v>
      </c>
      <c r="AG202">
        <f aca="true" t="shared" si="8" ref="AG202:AG256">AF202/AE202</f>
        <v>0.022168123226045302</v>
      </c>
      <c r="AH202">
        <v>641922</v>
      </c>
      <c r="AI202">
        <v>100696</v>
      </c>
      <c r="AJ202">
        <f aca="true" t="shared" si="9" ref="AJ202:AJ257">AI202/AH202</f>
        <v>0.15686641056078465</v>
      </c>
    </row>
    <row r="203" spans="1:36" ht="15">
      <c r="A203" t="s">
        <v>551</v>
      </c>
      <c r="B203">
        <v>6</v>
      </c>
      <c r="C203" t="s">
        <v>561</v>
      </c>
      <c r="D203" s="1">
        <v>56000000</v>
      </c>
      <c r="E203">
        <v>312.69</v>
      </c>
      <c r="F203">
        <v>191</v>
      </c>
      <c r="G203" t="s">
        <v>562</v>
      </c>
      <c r="H203">
        <v>1987</v>
      </c>
      <c r="I203">
        <v>22</v>
      </c>
      <c r="J203">
        <v>0</v>
      </c>
      <c r="K203">
        <v>0</v>
      </c>
      <c r="L203">
        <v>60</v>
      </c>
      <c r="M203">
        <v>49</v>
      </c>
      <c r="N203">
        <v>11</v>
      </c>
      <c r="O203">
        <v>0</v>
      </c>
      <c r="P203">
        <v>1</v>
      </c>
      <c r="Q203">
        <v>0</v>
      </c>
      <c r="R203">
        <v>0</v>
      </c>
      <c r="S203">
        <v>0</v>
      </c>
      <c r="T203">
        <v>4.6</v>
      </c>
      <c r="U203">
        <v>7.3</v>
      </c>
      <c r="V203">
        <v>9.5</v>
      </c>
      <c r="W203">
        <v>69269</v>
      </c>
      <c r="X203">
        <v>88446</v>
      </c>
      <c r="Y203">
        <v>-2.2</v>
      </c>
      <c r="Z203">
        <v>17.84363</v>
      </c>
      <c r="AA203">
        <v>0</v>
      </c>
      <c r="AB203">
        <v>7357</v>
      </c>
      <c r="AC203">
        <v>224487</v>
      </c>
      <c r="AD203">
        <f>AB203/AC203</f>
        <v>0.03277249907567031</v>
      </c>
      <c r="AE203">
        <v>623710</v>
      </c>
      <c r="AF203">
        <v>34402</v>
      </c>
      <c r="AG203">
        <f t="shared" si="8"/>
        <v>0.055157044139103106</v>
      </c>
      <c r="AH203">
        <v>686368</v>
      </c>
      <c r="AI203">
        <v>42323</v>
      </c>
      <c r="AJ203">
        <f t="shared" si="9"/>
        <v>0.06166225698167747</v>
      </c>
    </row>
    <row r="204" spans="1:36" ht="15">
      <c r="A204" t="s">
        <v>551</v>
      </c>
      <c r="B204">
        <v>7</v>
      </c>
      <c r="C204" t="s">
        <v>563</v>
      </c>
      <c r="D204" s="1">
        <v>62000000</v>
      </c>
      <c r="E204">
        <v>115.7</v>
      </c>
      <c r="F204">
        <v>26</v>
      </c>
      <c r="G204" t="s">
        <v>564</v>
      </c>
      <c r="H204">
        <v>2009</v>
      </c>
      <c r="I204">
        <v>0</v>
      </c>
      <c r="J204">
        <v>1</v>
      </c>
      <c r="K204">
        <v>0</v>
      </c>
      <c r="L204">
        <v>51</v>
      </c>
      <c r="M204">
        <v>48</v>
      </c>
      <c r="N204">
        <v>3</v>
      </c>
      <c r="O204">
        <v>1</v>
      </c>
      <c r="P204">
        <v>1</v>
      </c>
      <c r="Q204">
        <v>0</v>
      </c>
      <c r="R204">
        <v>0</v>
      </c>
      <c r="S204">
        <v>0</v>
      </c>
      <c r="T204">
        <v>3.8</v>
      </c>
      <c r="U204">
        <v>6.1</v>
      </c>
      <c r="V204">
        <v>12.3</v>
      </c>
      <c r="W204">
        <v>96668</v>
      </c>
      <c r="X204">
        <v>126268</v>
      </c>
      <c r="Y204">
        <v>-0.7</v>
      </c>
      <c r="Z204">
        <v>17.94735</v>
      </c>
      <c r="AA204">
        <v>0</v>
      </c>
      <c r="AB204">
        <v>5742</v>
      </c>
      <c r="AC204">
        <v>200868</v>
      </c>
      <c r="AD204">
        <f>AB204/AC204</f>
        <v>0.028585937033275582</v>
      </c>
      <c r="AE204">
        <v>540876</v>
      </c>
      <c r="AF204">
        <v>74249</v>
      </c>
      <c r="AG204">
        <f t="shared" si="8"/>
        <v>0.13727545685147796</v>
      </c>
      <c r="AH204">
        <v>669136</v>
      </c>
      <c r="AI204">
        <v>28091</v>
      </c>
      <c r="AJ204">
        <f t="shared" si="9"/>
        <v>0.041981002367231776</v>
      </c>
    </row>
    <row r="205" spans="1:36" ht="15">
      <c r="A205" t="s">
        <v>551</v>
      </c>
      <c r="B205">
        <v>8</v>
      </c>
      <c r="C205" t="s">
        <v>565</v>
      </c>
      <c r="D205" s="1">
        <v>63000000</v>
      </c>
      <c r="E205">
        <v>128.94</v>
      </c>
      <c r="F205">
        <v>51</v>
      </c>
      <c r="G205" t="s">
        <v>566</v>
      </c>
      <c r="H205">
        <v>1997</v>
      </c>
      <c r="I205">
        <v>12</v>
      </c>
      <c r="J205">
        <v>0</v>
      </c>
      <c r="K205">
        <v>0</v>
      </c>
      <c r="L205">
        <v>63</v>
      </c>
      <c r="M205">
        <v>36</v>
      </c>
      <c r="N205">
        <v>27</v>
      </c>
      <c r="O205">
        <v>0</v>
      </c>
      <c r="P205">
        <v>1</v>
      </c>
      <c r="Q205">
        <v>0</v>
      </c>
      <c r="R205">
        <v>0</v>
      </c>
      <c r="S205">
        <v>0</v>
      </c>
      <c r="T205">
        <v>3.3</v>
      </c>
      <c r="U205">
        <v>5.7</v>
      </c>
      <c r="V205">
        <v>12.1</v>
      </c>
      <c r="W205">
        <v>61436</v>
      </c>
      <c r="X205">
        <v>87044</v>
      </c>
      <c r="Y205">
        <v>-1.4</v>
      </c>
      <c r="Z205">
        <v>17.96415</v>
      </c>
      <c r="AA205">
        <v>0</v>
      </c>
      <c r="AB205">
        <v>5768</v>
      </c>
      <c r="AC205">
        <v>215135</v>
      </c>
      <c r="AD205">
        <f>AB205/AC205</f>
        <v>0.026811072117507613</v>
      </c>
      <c r="AE205">
        <v>585687</v>
      </c>
      <c r="AF205">
        <v>14140</v>
      </c>
      <c r="AG205">
        <f t="shared" si="8"/>
        <v>0.024142588105933716</v>
      </c>
      <c r="AH205">
        <v>637285</v>
      </c>
      <c r="AI205">
        <v>24579</v>
      </c>
      <c r="AJ205">
        <f t="shared" si="9"/>
        <v>0.038568301466376895</v>
      </c>
    </row>
    <row r="206" spans="1:36" ht="15">
      <c r="A206" t="s">
        <v>551</v>
      </c>
      <c r="B206">
        <v>9</v>
      </c>
      <c r="C206" t="s">
        <v>567</v>
      </c>
      <c r="D206" s="1">
        <v>15000000</v>
      </c>
      <c r="E206">
        <v>73.71</v>
      </c>
      <c r="F206">
        <v>29</v>
      </c>
      <c r="G206" t="s">
        <v>568</v>
      </c>
      <c r="H206">
        <v>1997</v>
      </c>
      <c r="I206">
        <v>12</v>
      </c>
      <c r="J206">
        <v>0</v>
      </c>
      <c r="K206">
        <v>0</v>
      </c>
      <c r="L206">
        <v>61</v>
      </c>
      <c r="M206">
        <v>38</v>
      </c>
      <c r="N206">
        <v>23</v>
      </c>
      <c r="O206">
        <v>0</v>
      </c>
      <c r="P206">
        <v>1</v>
      </c>
      <c r="Q206">
        <v>0</v>
      </c>
      <c r="R206">
        <v>0</v>
      </c>
      <c r="S206">
        <v>1</v>
      </c>
      <c r="T206">
        <v>3.6</v>
      </c>
      <c r="U206">
        <v>6.1</v>
      </c>
      <c r="V206">
        <v>10.1</v>
      </c>
      <c r="W206">
        <v>68339</v>
      </c>
      <c r="X206">
        <v>85860</v>
      </c>
      <c r="Y206">
        <v>-2.3</v>
      </c>
      <c r="Z206">
        <v>16.52986</v>
      </c>
      <c r="AA206">
        <v>0</v>
      </c>
      <c r="AB206">
        <v>10471</v>
      </c>
      <c r="AC206">
        <v>193323</v>
      </c>
      <c r="AD206">
        <f>AB206/AC206</f>
        <v>0.05416323975936645</v>
      </c>
      <c r="AE206">
        <v>431802</v>
      </c>
      <c r="AF206">
        <v>134609</v>
      </c>
      <c r="AG206">
        <f t="shared" si="8"/>
        <v>0.31173778722655293</v>
      </c>
      <c r="AH206">
        <v>650018</v>
      </c>
      <c r="AI206">
        <v>35931</v>
      </c>
      <c r="AJ206">
        <f t="shared" si="9"/>
        <v>0.05527693079268574</v>
      </c>
    </row>
    <row r="207" spans="1:36" ht="15">
      <c r="A207" t="s">
        <v>551</v>
      </c>
      <c r="B207">
        <v>10</v>
      </c>
      <c r="C207" t="s">
        <v>569</v>
      </c>
      <c r="D207" s="1">
        <v>56000000</v>
      </c>
      <c r="E207">
        <v>198.34</v>
      </c>
      <c r="F207">
        <v>107</v>
      </c>
      <c r="G207" t="s">
        <v>570</v>
      </c>
      <c r="H207">
        <v>1989</v>
      </c>
      <c r="I207">
        <v>20</v>
      </c>
      <c r="J207">
        <v>0</v>
      </c>
      <c r="K207">
        <v>0</v>
      </c>
      <c r="L207">
        <v>87</v>
      </c>
      <c r="M207">
        <v>13</v>
      </c>
      <c r="N207">
        <v>74</v>
      </c>
      <c r="O207">
        <v>0</v>
      </c>
      <c r="P207">
        <v>1</v>
      </c>
      <c r="Q207">
        <v>0</v>
      </c>
      <c r="R207">
        <v>0</v>
      </c>
      <c r="S207">
        <v>0</v>
      </c>
      <c r="T207">
        <v>6.3</v>
      </c>
      <c r="U207">
        <v>4.9</v>
      </c>
      <c r="V207">
        <v>8</v>
      </c>
      <c r="W207">
        <v>48475</v>
      </c>
      <c r="X207">
        <v>63906</v>
      </c>
      <c r="Y207">
        <v>-2.5</v>
      </c>
      <c r="Z207">
        <v>17.83921</v>
      </c>
      <c r="AA207">
        <v>0</v>
      </c>
      <c r="AB207">
        <v>18509</v>
      </c>
      <c r="AC207">
        <v>204946</v>
      </c>
      <c r="AD207">
        <f>AB207/AC207</f>
        <v>0.09031159427361354</v>
      </c>
      <c r="AE207">
        <v>361018</v>
      </c>
      <c r="AF207">
        <v>28038</v>
      </c>
      <c r="AG207">
        <f t="shared" si="8"/>
        <v>0.0776637175985685</v>
      </c>
      <c r="AH207">
        <v>651842</v>
      </c>
      <c r="AI207">
        <v>68768</v>
      </c>
      <c r="AJ207">
        <f t="shared" si="9"/>
        <v>0.10549795809413938</v>
      </c>
    </row>
    <row r="208" spans="1:36" ht="15">
      <c r="A208" t="s">
        <v>551</v>
      </c>
      <c r="B208">
        <v>11</v>
      </c>
      <c r="C208" t="s">
        <v>571</v>
      </c>
      <c r="D208" s="1">
        <v>28000000</v>
      </c>
      <c r="E208">
        <v>90.66</v>
      </c>
      <c r="F208">
        <v>53</v>
      </c>
      <c r="G208" t="s">
        <v>572</v>
      </c>
      <c r="H208">
        <v>1995</v>
      </c>
      <c r="I208">
        <v>14</v>
      </c>
      <c r="J208">
        <v>1</v>
      </c>
      <c r="K208">
        <v>0</v>
      </c>
      <c r="L208">
        <v>45</v>
      </c>
      <c r="M208">
        <v>54</v>
      </c>
      <c r="N208">
        <v>9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2.6</v>
      </c>
      <c r="U208">
        <v>5.9</v>
      </c>
      <c r="V208">
        <v>11.7</v>
      </c>
      <c r="W208">
        <v>99811</v>
      </c>
      <c r="X208">
        <v>134797</v>
      </c>
      <c r="Y208">
        <v>-2.3</v>
      </c>
      <c r="Z208">
        <v>17.15941</v>
      </c>
      <c r="AA208">
        <v>0</v>
      </c>
      <c r="AB208">
        <v>27077</v>
      </c>
      <c r="AC208">
        <v>178028</v>
      </c>
      <c r="AD208">
        <f>AB208/AC208</f>
        <v>0.15209405262093603</v>
      </c>
      <c r="AE208">
        <v>118666</v>
      </c>
      <c r="AF208">
        <v>360426</v>
      </c>
      <c r="AG208">
        <f t="shared" si="8"/>
        <v>3.037314816375373</v>
      </c>
      <c r="AH208">
        <v>669914</v>
      </c>
      <c r="AI208">
        <v>80075</v>
      </c>
      <c r="AJ208">
        <f t="shared" si="9"/>
        <v>0.119530268064259</v>
      </c>
    </row>
    <row r="209" spans="1:36" ht="15">
      <c r="A209" t="s">
        <v>551</v>
      </c>
      <c r="B209">
        <v>13</v>
      </c>
      <c r="C209" t="s">
        <v>575</v>
      </c>
      <c r="D209" s="1">
        <v>500000000</v>
      </c>
      <c r="E209">
        <v>1164.15</v>
      </c>
      <c r="F209">
        <v>93</v>
      </c>
      <c r="G209" t="s">
        <v>576</v>
      </c>
      <c r="H209">
        <v>2006</v>
      </c>
      <c r="I209">
        <v>3</v>
      </c>
      <c r="J209">
        <v>0</v>
      </c>
      <c r="K209">
        <v>0</v>
      </c>
      <c r="L209">
        <v>75</v>
      </c>
      <c r="M209">
        <v>24</v>
      </c>
      <c r="N209">
        <v>51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4.5</v>
      </c>
      <c r="U209">
        <v>7.8</v>
      </c>
      <c r="V209">
        <v>10.5</v>
      </c>
      <c r="W209">
        <v>49251</v>
      </c>
      <c r="X209">
        <v>71846</v>
      </c>
      <c r="Y209">
        <v>-1.4</v>
      </c>
      <c r="Z209">
        <v>20.03524</v>
      </c>
      <c r="AA209">
        <v>0</v>
      </c>
      <c r="AB209">
        <v>35063</v>
      </c>
      <c r="AC209">
        <v>276874</v>
      </c>
      <c r="AD209">
        <f>AB209/AC209</f>
        <v>0.126638832104134</v>
      </c>
      <c r="AE209">
        <v>539207</v>
      </c>
      <c r="AF209">
        <v>37852</v>
      </c>
      <c r="AG209">
        <f t="shared" si="8"/>
        <v>0.07019938539373562</v>
      </c>
      <c r="AH209">
        <v>688331</v>
      </c>
      <c r="AI209">
        <v>116445</v>
      </c>
      <c r="AJ209">
        <f t="shared" si="9"/>
        <v>0.16917006498327114</v>
      </c>
    </row>
    <row r="210" spans="1:36" ht="15">
      <c r="A210" t="s">
        <v>577</v>
      </c>
      <c r="B210">
        <v>1</v>
      </c>
      <c r="C210" t="s">
        <v>578</v>
      </c>
      <c r="D210" s="1">
        <v>320000000</v>
      </c>
      <c r="E210">
        <v>474.04</v>
      </c>
      <c r="F210">
        <v>195</v>
      </c>
      <c r="G210" t="s">
        <v>579</v>
      </c>
      <c r="H210">
        <v>2009</v>
      </c>
      <c r="I210">
        <v>0</v>
      </c>
      <c r="J210">
        <v>0</v>
      </c>
      <c r="K210">
        <v>0</v>
      </c>
      <c r="L210">
        <v>60</v>
      </c>
      <c r="M210">
        <v>40</v>
      </c>
      <c r="N210">
        <v>20</v>
      </c>
      <c r="O210">
        <v>0</v>
      </c>
      <c r="P210">
        <v>1</v>
      </c>
      <c r="Q210">
        <v>0</v>
      </c>
      <c r="R210">
        <v>0</v>
      </c>
      <c r="S210">
        <v>0</v>
      </c>
      <c r="T210">
        <v>3.6</v>
      </c>
      <c r="U210">
        <v>9.4</v>
      </c>
      <c r="V210">
        <v>6.4</v>
      </c>
      <c r="W210">
        <v>46172</v>
      </c>
      <c r="X210">
        <v>63618</v>
      </c>
      <c r="Y210">
        <v>-1.5</v>
      </c>
      <c r="Z210">
        <v>19.59614</v>
      </c>
      <c r="AA210">
        <v>0</v>
      </c>
      <c r="AB210">
        <v>26333</v>
      </c>
      <c r="AC210">
        <v>224883</v>
      </c>
      <c r="AD210">
        <f>AB210/AC210</f>
        <v>0.11709644570732336</v>
      </c>
      <c r="AE210">
        <v>469782</v>
      </c>
      <c r="AF210">
        <v>35187</v>
      </c>
      <c r="AG210">
        <f t="shared" si="8"/>
        <v>0.074900698621914</v>
      </c>
      <c r="AH210">
        <v>665704</v>
      </c>
      <c r="AI210">
        <v>65523</v>
      </c>
      <c r="AJ210">
        <f t="shared" si="9"/>
        <v>0.0984266280509055</v>
      </c>
    </row>
    <row r="211" spans="1:36" ht="15">
      <c r="A211" t="s">
        <v>577</v>
      </c>
      <c r="B211">
        <v>2</v>
      </c>
      <c r="C211" t="s">
        <v>580</v>
      </c>
      <c r="D211" s="1">
        <v>240000000</v>
      </c>
      <c r="E211">
        <v>393.36</v>
      </c>
      <c r="F211">
        <v>175</v>
      </c>
      <c r="G211" t="s">
        <v>581</v>
      </c>
      <c r="H211">
        <v>2009</v>
      </c>
      <c r="I211">
        <v>0</v>
      </c>
      <c r="J211">
        <v>0</v>
      </c>
      <c r="K211">
        <v>0</v>
      </c>
      <c r="L211">
        <v>49</v>
      </c>
      <c r="M211">
        <v>50</v>
      </c>
      <c r="N211">
        <v>1</v>
      </c>
      <c r="O211">
        <v>1</v>
      </c>
      <c r="P211">
        <v>0</v>
      </c>
      <c r="Q211">
        <v>0</v>
      </c>
      <c r="R211">
        <v>0</v>
      </c>
      <c r="S211">
        <v>0</v>
      </c>
      <c r="T211">
        <v>3.6</v>
      </c>
      <c r="U211">
        <v>8.8</v>
      </c>
      <c r="V211">
        <v>4.8</v>
      </c>
      <c r="W211">
        <v>38440</v>
      </c>
      <c r="X211">
        <v>51353</v>
      </c>
      <c r="Y211">
        <v>-2.2</v>
      </c>
      <c r="Z211">
        <v>19.31145</v>
      </c>
      <c r="AA211">
        <v>0</v>
      </c>
      <c r="AB211">
        <v>48614</v>
      </c>
      <c r="AC211">
        <v>182917</v>
      </c>
      <c r="AD211">
        <f>AB211/AC211</f>
        <v>0.26577081408507686</v>
      </c>
      <c r="AE211">
        <v>177020</v>
      </c>
      <c r="AF211">
        <v>427302</v>
      </c>
      <c r="AG211">
        <f t="shared" si="8"/>
        <v>2.4138628403570217</v>
      </c>
      <c r="AH211">
        <v>678894</v>
      </c>
      <c r="AI211">
        <v>171857</v>
      </c>
      <c r="AJ211">
        <f t="shared" si="9"/>
        <v>0.25314261136495536</v>
      </c>
    </row>
    <row r="212" spans="1:36" ht="15">
      <c r="A212" t="s">
        <v>584</v>
      </c>
      <c r="B212">
        <v>1</v>
      </c>
      <c r="C212" t="s">
        <v>585</v>
      </c>
      <c r="D212" s="1">
        <v>150000000</v>
      </c>
      <c r="E212">
        <v>270.24</v>
      </c>
      <c r="F212">
        <v>45</v>
      </c>
      <c r="G212" t="s">
        <v>586</v>
      </c>
      <c r="H212">
        <v>1999</v>
      </c>
      <c r="I212">
        <v>10</v>
      </c>
      <c r="J212">
        <v>0</v>
      </c>
      <c r="K212">
        <v>0</v>
      </c>
      <c r="L212">
        <v>64</v>
      </c>
      <c r="M212">
        <v>34</v>
      </c>
      <c r="N212">
        <v>30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5.8</v>
      </c>
      <c r="U212">
        <v>11.4</v>
      </c>
      <c r="V212">
        <v>3.3</v>
      </c>
      <c r="W212">
        <v>50680</v>
      </c>
      <c r="X212">
        <v>65862</v>
      </c>
      <c r="Y212">
        <v>-3</v>
      </c>
      <c r="Z212">
        <v>18.84891</v>
      </c>
      <c r="AA212">
        <v>0</v>
      </c>
      <c r="AB212">
        <v>47824</v>
      </c>
      <c r="AC212">
        <v>187750</v>
      </c>
      <c r="AD212">
        <f>AB212/AC212</f>
        <v>0.25472170439414116</v>
      </c>
      <c r="AE212">
        <v>346353</v>
      </c>
      <c r="AF212">
        <v>71872</v>
      </c>
      <c r="AG212">
        <f t="shared" si="8"/>
        <v>0.20751083432220885</v>
      </c>
      <c r="AH212">
        <v>665624</v>
      </c>
      <c r="AI212">
        <v>151246</v>
      </c>
      <c r="AJ212">
        <f t="shared" si="9"/>
        <v>0.2272243789286444</v>
      </c>
    </row>
    <row r="213" spans="1:36" ht="15">
      <c r="A213" t="s">
        <v>584</v>
      </c>
      <c r="B213">
        <v>3</v>
      </c>
      <c r="C213" t="s">
        <v>589</v>
      </c>
      <c r="D213" s="1">
        <v>170000000</v>
      </c>
      <c r="E213">
        <v>108.91</v>
      </c>
      <c r="F213">
        <v>30</v>
      </c>
      <c r="G213" t="s">
        <v>590</v>
      </c>
      <c r="H213">
        <v>2009</v>
      </c>
      <c r="I213">
        <v>0</v>
      </c>
      <c r="J213">
        <v>0</v>
      </c>
      <c r="K213">
        <v>0</v>
      </c>
      <c r="L213">
        <v>55</v>
      </c>
      <c r="M213">
        <v>43</v>
      </c>
      <c r="N213">
        <v>12</v>
      </c>
      <c r="O213">
        <v>0</v>
      </c>
      <c r="P213">
        <v>1</v>
      </c>
      <c r="Q213">
        <v>0</v>
      </c>
      <c r="R213">
        <v>0</v>
      </c>
      <c r="S213">
        <v>0</v>
      </c>
      <c r="T213">
        <v>4.5</v>
      </c>
      <c r="U213">
        <v>10</v>
      </c>
      <c r="V213">
        <v>3.6</v>
      </c>
      <c r="W213">
        <v>61834</v>
      </c>
      <c r="X213">
        <v>77976</v>
      </c>
      <c r="Y213">
        <v>-0.8</v>
      </c>
      <c r="Z213">
        <v>18.95345</v>
      </c>
      <c r="AA213">
        <v>0</v>
      </c>
      <c r="AB213">
        <v>18284</v>
      </c>
      <c r="AC213">
        <v>313048</v>
      </c>
      <c r="AD213">
        <f>AB213/AC213</f>
        <v>0.0584063785745317</v>
      </c>
      <c r="AE213">
        <v>503786</v>
      </c>
      <c r="AF213">
        <v>29243</v>
      </c>
      <c r="AG213">
        <f t="shared" si="8"/>
        <v>0.05804647211315916</v>
      </c>
      <c r="AH213">
        <v>635000</v>
      </c>
      <c r="AI213">
        <v>61697</v>
      </c>
      <c r="AJ213">
        <f t="shared" si="9"/>
        <v>0.09716062992125984</v>
      </c>
    </row>
    <row r="214" spans="1:36" ht="15">
      <c r="A214" t="s">
        <v>591</v>
      </c>
      <c r="B214">
        <v>1</v>
      </c>
      <c r="C214" t="s">
        <v>592</v>
      </c>
      <c r="D214" s="1">
        <v>300000000</v>
      </c>
      <c r="E214">
        <v>107.6</v>
      </c>
      <c r="F214">
        <v>111</v>
      </c>
      <c r="G214" t="s">
        <v>259</v>
      </c>
      <c r="H214">
        <v>2003</v>
      </c>
      <c r="I214">
        <v>6</v>
      </c>
      <c r="J214">
        <v>0</v>
      </c>
      <c r="K214">
        <v>0</v>
      </c>
      <c r="L214">
        <v>52</v>
      </c>
      <c r="M214">
        <v>48</v>
      </c>
      <c r="N214">
        <v>4</v>
      </c>
      <c r="O214">
        <v>1</v>
      </c>
      <c r="P214">
        <v>1</v>
      </c>
      <c r="Q214">
        <v>0</v>
      </c>
      <c r="R214">
        <v>0</v>
      </c>
      <c r="S214">
        <v>0</v>
      </c>
      <c r="T214">
        <v>2.5</v>
      </c>
      <c r="U214">
        <v>8.7</v>
      </c>
      <c r="V214">
        <v>6</v>
      </c>
      <c r="W214">
        <v>82810</v>
      </c>
      <c r="X214">
        <v>104869</v>
      </c>
      <c r="Y214">
        <v>-4.7</v>
      </c>
      <c r="Z214">
        <v>19.53325</v>
      </c>
      <c r="AA214">
        <v>0</v>
      </c>
      <c r="AB214">
        <v>57354</v>
      </c>
      <c r="AC214">
        <v>194053</v>
      </c>
      <c r="AD214">
        <f>AB214/AC214</f>
        <v>0.29555842991347725</v>
      </c>
      <c r="AE214">
        <v>226226</v>
      </c>
      <c r="AF214">
        <v>216414</v>
      </c>
      <c r="AG214">
        <f t="shared" si="8"/>
        <v>0.9566274433531071</v>
      </c>
      <c r="AH214">
        <v>636930</v>
      </c>
      <c r="AI214">
        <v>155053</v>
      </c>
      <c r="AJ214">
        <f t="shared" si="9"/>
        <v>0.24343805441728292</v>
      </c>
    </row>
    <row r="215" spans="1:36" ht="15">
      <c r="A215" t="s">
        <v>591</v>
      </c>
      <c r="B215">
        <v>2</v>
      </c>
      <c r="C215" t="s">
        <v>593</v>
      </c>
      <c r="D215" s="1">
        <v>38000000</v>
      </c>
      <c r="E215">
        <v>57.94</v>
      </c>
      <c r="F215">
        <v>24</v>
      </c>
      <c r="G215" t="s">
        <v>594</v>
      </c>
      <c r="H215">
        <v>2001</v>
      </c>
      <c r="I215">
        <v>8</v>
      </c>
      <c r="J215">
        <v>0</v>
      </c>
      <c r="K215">
        <v>0</v>
      </c>
      <c r="L215">
        <v>56</v>
      </c>
      <c r="M215">
        <v>43</v>
      </c>
      <c r="N215">
        <v>13</v>
      </c>
      <c r="O215">
        <v>0</v>
      </c>
      <c r="P215">
        <v>1</v>
      </c>
      <c r="Q215">
        <v>0</v>
      </c>
      <c r="R215">
        <v>0</v>
      </c>
      <c r="S215">
        <v>1</v>
      </c>
      <c r="T215">
        <v>3.7</v>
      </c>
      <c r="U215">
        <v>6.8</v>
      </c>
      <c r="V215">
        <v>9.2</v>
      </c>
      <c r="W215">
        <v>92139</v>
      </c>
      <c r="X215">
        <v>111566</v>
      </c>
      <c r="Y215">
        <v>-6.4</v>
      </c>
      <c r="Z215">
        <v>17.46494</v>
      </c>
      <c r="AA215">
        <v>0</v>
      </c>
      <c r="AB215">
        <v>90344</v>
      </c>
      <c r="AC215">
        <v>128488</v>
      </c>
      <c r="AD215">
        <f>AB215/AC215</f>
        <v>0.7031318099744723</v>
      </c>
      <c r="AE215">
        <v>104899</v>
      </c>
      <c r="AF215">
        <v>236795</v>
      </c>
      <c r="AG215">
        <f t="shared" si="8"/>
        <v>2.2573618432968856</v>
      </c>
      <c r="AH215">
        <v>643464</v>
      </c>
      <c r="AI215">
        <v>253760</v>
      </c>
      <c r="AJ215">
        <f t="shared" si="9"/>
        <v>0.39436549674884686</v>
      </c>
    </row>
    <row r="216" spans="1:36" ht="15">
      <c r="A216" t="s">
        <v>591</v>
      </c>
      <c r="B216">
        <v>3</v>
      </c>
      <c r="C216" t="s">
        <v>595</v>
      </c>
      <c r="D216" s="1">
        <v>98000000</v>
      </c>
      <c r="E216">
        <v>72.41</v>
      </c>
      <c r="F216">
        <v>39</v>
      </c>
      <c r="G216" t="s">
        <v>296</v>
      </c>
      <c r="H216">
        <v>1993</v>
      </c>
      <c r="I216">
        <v>16</v>
      </c>
      <c r="J216">
        <v>1</v>
      </c>
      <c r="K216">
        <v>1</v>
      </c>
      <c r="L216">
        <v>47</v>
      </c>
      <c r="M216">
        <v>52</v>
      </c>
      <c r="N216">
        <v>5</v>
      </c>
      <c r="O216">
        <v>1</v>
      </c>
      <c r="P216">
        <v>0</v>
      </c>
      <c r="Q216">
        <v>0</v>
      </c>
      <c r="R216">
        <v>1</v>
      </c>
      <c r="S216">
        <v>0</v>
      </c>
      <c r="T216">
        <v>2.6</v>
      </c>
      <c r="U216">
        <v>6.4</v>
      </c>
      <c r="V216">
        <v>5.7</v>
      </c>
      <c r="W216">
        <v>92444</v>
      </c>
      <c r="X216">
        <v>117414</v>
      </c>
      <c r="Y216">
        <v>-2.4</v>
      </c>
      <c r="Z216">
        <v>18.40263</v>
      </c>
      <c r="AA216">
        <v>0</v>
      </c>
      <c r="AB216">
        <v>27168</v>
      </c>
      <c r="AC216">
        <v>206769</v>
      </c>
      <c r="AD216">
        <f>AB216/AC216</f>
        <v>0.13139300378683458</v>
      </c>
      <c r="AE216">
        <v>305178</v>
      </c>
      <c r="AF216">
        <v>225910</v>
      </c>
      <c r="AG216">
        <f t="shared" si="8"/>
        <v>0.7402565060390985</v>
      </c>
      <c r="AH216">
        <v>653230</v>
      </c>
      <c r="AI216">
        <v>91023</v>
      </c>
      <c r="AJ216">
        <f t="shared" si="9"/>
        <v>0.13934295730447163</v>
      </c>
    </row>
    <row r="217" spans="1:36" ht="15">
      <c r="A217" t="s">
        <v>591</v>
      </c>
      <c r="B217">
        <v>4</v>
      </c>
      <c r="C217" t="s">
        <v>596</v>
      </c>
      <c r="D217" s="1">
        <v>28000000</v>
      </c>
      <c r="E217">
        <v>59.04</v>
      </c>
      <c r="F217">
        <v>25</v>
      </c>
      <c r="G217" t="s">
        <v>115</v>
      </c>
      <c r="H217">
        <v>1997</v>
      </c>
      <c r="I217">
        <v>12</v>
      </c>
      <c r="J217">
        <v>0</v>
      </c>
      <c r="K217">
        <v>0</v>
      </c>
      <c r="L217">
        <v>58</v>
      </c>
      <c r="M217">
        <v>41</v>
      </c>
      <c r="N217">
        <v>17</v>
      </c>
      <c r="O217">
        <v>0</v>
      </c>
      <c r="P217">
        <v>1</v>
      </c>
      <c r="Q217">
        <v>0</v>
      </c>
      <c r="R217">
        <v>0</v>
      </c>
      <c r="S217">
        <v>0</v>
      </c>
      <c r="T217">
        <v>3.4</v>
      </c>
      <c r="U217">
        <v>5.7</v>
      </c>
      <c r="V217">
        <v>4.6</v>
      </c>
      <c r="W217">
        <v>89132</v>
      </c>
      <c r="X217">
        <v>109056</v>
      </c>
      <c r="Y217">
        <v>-1.4</v>
      </c>
      <c r="Z217">
        <v>17.12972</v>
      </c>
      <c r="AA217">
        <v>0</v>
      </c>
      <c r="AB217">
        <v>10238</v>
      </c>
      <c r="AC217">
        <v>227521</v>
      </c>
      <c r="AD217">
        <f>AB217/AC217</f>
        <v>0.044998044136585195</v>
      </c>
      <c r="AE217">
        <v>498977</v>
      </c>
      <c r="AF217">
        <v>74280</v>
      </c>
      <c r="AG217">
        <f t="shared" si="8"/>
        <v>0.1488645769243873</v>
      </c>
      <c r="AH217">
        <v>653127</v>
      </c>
      <c r="AI217">
        <v>50687</v>
      </c>
      <c r="AJ217">
        <f t="shared" si="9"/>
        <v>0.07760665230498816</v>
      </c>
    </row>
    <row r="218" spans="1:36" ht="15">
      <c r="A218" t="s">
        <v>591</v>
      </c>
      <c r="B218">
        <v>5</v>
      </c>
      <c r="C218" t="s">
        <v>597</v>
      </c>
      <c r="D218" s="1">
        <v>28000000</v>
      </c>
      <c r="E218">
        <v>50.51</v>
      </c>
      <c r="F218">
        <v>31</v>
      </c>
      <c r="G218" t="s">
        <v>598</v>
      </c>
      <c r="H218">
        <v>1983</v>
      </c>
      <c r="I218">
        <v>26</v>
      </c>
      <c r="J218">
        <v>0</v>
      </c>
      <c r="K218">
        <v>0</v>
      </c>
      <c r="L218">
        <v>63</v>
      </c>
      <c r="M218">
        <v>36</v>
      </c>
      <c r="N218">
        <v>27</v>
      </c>
      <c r="O218">
        <v>0</v>
      </c>
      <c r="P218">
        <v>1</v>
      </c>
      <c r="Q218">
        <v>0</v>
      </c>
      <c r="R218">
        <v>0</v>
      </c>
      <c r="S218">
        <v>0</v>
      </c>
      <c r="T218">
        <v>3.9</v>
      </c>
      <c r="U218">
        <v>7.5</v>
      </c>
      <c r="V218">
        <v>5.9</v>
      </c>
      <c r="W218">
        <v>66453</v>
      </c>
      <c r="X218">
        <v>97447</v>
      </c>
      <c r="Y218">
        <v>-1.9</v>
      </c>
      <c r="Z218">
        <v>17.14441</v>
      </c>
      <c r="AA218">
        <v>0</v>
      </c>
      <c r="AB218">
        <v>7803</v>
      </c>
      <c r="AC218">
        <v>228814</v>
      </c>
      <c r="AD218">
        <f>AB218/AC218</f>
        <v>0.034101934322200565</v>
      </c>
      <c r="AE218">
        <v>590887</v>
      </c>
      <c r="AF218">
        <v>39934</v>
      </c>
      <c r="AG218">
        <f t="shared" si="8"/>
        <v>0.06758314195438384</v>
      </c>
      <c r="AH218">
        <v>668536</v>
      </c>
      <c r="AI218">
        <v>41662</v>
      </c>
      <c r="AJ218">
        <f t="shared" si="9"/>
        <v>0.062318259600081374</v>
      </c>
    </row>
    <row r="219" spans="1:36" ht="15">
      <c r="A219" t="s">
        <v>591</v>
      </c>
      <c r="B219">
        <v>6</v>
      </c>
      <c r="C219" t="s">
        <v>599</v>
      </c>
      <c r="D219" s="1">
        <v>4400000</v>
      </c>
      <c r="E219">
        <v>58.89</v>
      </c>
      <c r="F219">
        <v>17</v>
      </c>
      <c r="G219" t="s">
        <v>600</v>
      </c>
      <c r="H219">
        <v>1997</v>
      </c>
      <c r="I219">
        <v>12</v>
      </c>
      <c r="J219">
        <v>0</v>
      </c>
      <c r="K219">
        <v>0</v>
      </c>
      <c r="L219">
        <v>89</v>
      </c>
      <c r="M219">
        <v>11</v>
      </c>
      <c r="N219">
        <v>78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5.5</v>
      </c>
      <c r="U219">
        <v>5.9</v>
      </c>
      <c r="V219">
        <v>4.2</v>
      </c>
      <c r="W219">
        <v>57305</v>
      </c>
      <c r="X219">
        <v>68127</v>
      </c>
      <c r="Y219">
        <v>-1.7</v>
      </c>
      <c r="Z219">
        <v>15.28883</v>
      </c>
      <c r="AA219">
        <v>0</v>
      </c>
      <c r="AB219">
        <v>16808</v>
      </c>
      <c r="AC219">
        <v>248547</v>
      </c>
      <c r="AD219">
        <f>AB219/AC219</f>
        <v>0.06762503671337815</v>
      </c>
      <c r="AE219">
        <v>642854</v>
      </c>
      <c r="AF219">
        <v>17375</v>
      </c>
      <c r="AG219">
        <f t="shared" si="8"/>
        <v>0.027027909914226246</v>
      </c>
      <c r="AH219">
        <v>653396</v>
      </c>
      <c r="AI219">
        <v>57247</v>
      </c>
      <c r="AJ219">
        <f t="shared" si="9"/>
        <v>0.08761455533856957</v>
      </c>
    </row>
    <row r="220" spans="1:36" ht="15">
      <c r="A220" t="s">
        <v>591</v>
      </c>
      <c r="B220">
        <v>7</v>
      </c>
      <c r="C220" t="s">
        <v>601</v>
      </c>
      <c r="D220" s="1">
        <v>18000000</v>
      </c>
      <c r="E220">
        <v>46.81</v>
      </c>
      <c r="F220">
        <v>64</v>
      </c>
      <c r="G220" t="s">
        <v>602</v>
      </c>
      <c r="H220">
        <v>1999</v>
      </c>
      <c r="I220">
        <v>10</v>
      </c>
      <c r="J220">
        <v>0</v>
      </c>
      <c r="K220">
        <v>0</v>
      </c>
      <c r="L220">
        <v>79</v>
      </c>
      <c r="M220">
        <v>20</v>
      </c>
      <c r="N220">
        <v>59</v>
      </c>
      <c r="O220">
        <v>0</v>
      </c>
      <c r="P220">
        <v>1</v>
      </c>
      <c r="Q220">
        <v>0</v>
      </c>
      <c r="R220">
        <v>0</v>
      </c>
      <c r="S220">
        <v>0</v>
      </c>
      <c r="T220">
        <v>4.2</v>
      </c>
      <c r="U220">
        <v>6.2</v>
      </c>
      <c r="V220">
        <v>4.7</v>
      </c>
      <c r="W220">
        <v>47353</v>
      </c>
      <c r="X220">
        <v>59328</v>
      </c>
      <c r="Y220">
        <v>-1.9</v>
      </c>
      <c r="Z220">
        <v>16.67941</v>
      </c>
      <c r="AA220">
        <v>0</v>
      </c>
      <c r="AB220">
        <v>24614</v>
      </c>
      <c r="AC220">
        <v>238328</v>
      </c>
      <c r="AD220">
        <f>AB220/AC220</f>
        <v>0.10327783558792925</v>
      </c>
      <c r="AE220">
        <v>551252</v>
      </c>
      <c r="AF220">
        <v>52876</v>
      </c>
      <c r="AG220">
        <f t="shared" si="8"/>
        <v>0.09591983339742985</v>
      </c>
      <c r="AH220">
        <v>617510</v>
      </c>
      <c r="AI220">
        <v>77658</v>
      </c>
      <c r="AJ220">
        <f t="shared" si="9"/>
        <v>0.12575990672215834</v>
      </c>
    </row>
    <row r="221" spans="1:36" ht="15">
      <c r="A221" t="s">
        <v>591</v>
      </c>
      <c r="B221">
        <v>8</v>
      </c>
      <c r="C221" t="s">
        <v>603</v>
      </c>
      <c r="D221" s="1">
        <v>1100000000</v>
      </c>
      <c r="E221">
        <v>3262.16</v>
      </c>
      <c r="F221">
        <v>222</v>
      </c>
      <c r="G221" t="s">
        <v>604</v>
      </c>
      <c r="H221">
        <v>1991</v>
      </c>
      <c r="I221">
        <v>18</v>
      </c>
      <c r="J221">
        <v>0</v>
      </c>
      <c r="K221">
        <v>0</v>
      </c>
      <c r="L221">
        <v>74</v>
      </c>
      <c r="M221">
        <v>26</v>
      </c>
      <c r="N221">
        <v>48</v>
      </c>
      <c r="O221">
        <v>0</v>
      </c>
      <c r="P221">
        <v>1</v>
      </c>
      <c r="Q221">
        <v>0</v>
      </c>
      <c r="R221">
        <v>0</v>
      </c>
      <c r="S221">
        <v>0</v>
      </c>
      <c r="T221">
        <v>3.8</v>
      </c>
      <c r="U221">
        <v>3.8</v>
      </c>
      <c r="V221">
        <v>4.9</v>
      </c>
      <c r="W221">
        <v>65103</v>
      </c>
      <c r="X221">
        <v>133416</v>
      </c>
      <c r="Y221">
        <v>-1.8</v>
      </c>
      <c r="Z221">
        <v>20.85687</v>
      </c>
      <c r="AA221">
        <v>0</v>
      </c>
      <c r="AB221">
        <v>25292</v>
      </c>
      <c r="AC221">
        <v>227537</v>
      </c>
      <c r="AD221">
        <f>AB221/AC221</f>
        <v>0.11115554832840373</v>
      </c>
      <c r="AE221">
        <v>545946</v>
      </c>
      <c r="AF221">
        <v>61519</v>
      </c>
      <c r="AG221">
        <f t="shared" si="8"/>
        <v>0.11268330567492023</v>
      </c>
      <c r="AH221">
        <v>622745</v>
      </c>
      <c r="AI221">
        <v>88563</v>
      </c>
      <c r="AJ221">
        <f t="shared" si="9"/>
        <v>0.1422139077792676</v>
      </c>
    </row>
    <row r="222" spans="1:36" ht="15">
      <c r="A222" t="s">
        <v>591</v>
      </c>
      <c r="B222">
        <v>9</v>
      </c>
      <c r="C222" t="s">
        <v>605</v>
      </c>
      <c r="D222">
        <v>856497</v>
      </c>
      <c r="E222">
        <v>7.22</v>
      </c>
      <c r="F222">
        <v>5</v>
      </c>
      <c r="G222" t="s">
        <v>606</v>
      </c>
      <c r="H222">
        <v>1999</v>
      </c>
      <c r="I222">
        <v>10</v>
      </c>
      <c r="J222">
        <v>0</v>
      </c>
      <c r="K222">
        <v>0</v>
      </c>
      <c r="L222">
        <v>55</v>
      </c>
      <c r="M222">
        <v>44</v>
      </c>
      <c r="N222">
        <v>11</v>
      </c>
      <c r="O222">
        <v>0</v>
      </c>
      <c r="P222">
        <v>1</v>
      </c>
      <c r="Q222">
        <v>0</v>
      </c>
      <c r="R222">
        <v>0</v>
      </c>
      <c r="S222">
        <v>0</v>
      </c>
      <c r="T222">
        <v>3.9</v>
      </c>
      <c r="U222">
        <v>6.3</v>
      </c>
      <c r="V222">
        <v>4.9</v>
      </c>
      <c r="W222">
        <v>56247</v>
      </c>
      <c r="X222">
        <v>75119</v>
      </c>
      <c r="Y222">
        <v>-2.2</v>
      </c>
      <c r="Z222">
        <v>13.66061</v>
      </c>
      <c r="AA222">
        <v>0</v>
      </c>
      <c r="AB222">
        <v>27187</v>
      </c>
      <c r="AC222">
        <v>225632</v>
      </c>
      <c r="AD222">
        <f>AB222/AC222</f>
        <v>0.12049266061551553</v>
      </c>
      <c r="AE222">
        <v>611842</v>
      </c>
      <c r="AF222">
        <v>21422</v>
      </c>
      <c r="AG222">
        <f t="shared" si="8"/>
        <v>0.03501230709889155</v>
      </c>
      <c r="AH222">
        <v>606723</v>
      </c>
      <c r="AI222">
        <v>87272</v>
      </c>
      <c r="AJ222">
        <f t="shared" si="9"/>
        <v>0.14384158833602814</v>
      </c>
    </row>
    <row r="223" spans="1:36" ht="15">
      <c r="A223" t="s">
        <v>591</v>
      </c>
      <c r="B223">
        <v>10</v>
      </c>
      <c r="C223" t="s">
        <v>607</v>
      </c>
      <c r="D223" s="1">
        <v>11000000</v>
      </c>
      <c r="E223">
        <v>69.84</v>
      </c>
      <c r="F223">
        <v>33</v>
      </c>
      <c r="G223" t="s">
        <v>608</v>
      </c>
      <c r="H223">
        <v>1983</v>
      </c>
      <c r="I223">
        <v>26</v>
      </c>
      <c r="J223">
        <v>0</v>
      </c>
      <c r="K223">
        <v>1</v>
      </c>
      <c r="L223">
        <v>91</v>
      </c>
      <c r="M223">
        <v>9</v>
      </c>
      <c r="N223">
        <v>82</v>
      </c>
      <c r="O223">
        <v>0</v>
      </c>
      <c r="P223">
        <v>1</v>
      </c>
      <c r="Q223">
        <v>1</v>
      </c>
      <c r="R223">
        <v>0</v>
      </c>
      <c r="S223">
        <v>0</v>
      </c>
      <c r="T223">
        <v>5.2</v>
      </c>
      <c r="U223">
        <v>5.3</v>
      </c>
      <c r="V223">
        <v>4.1</v>
      </c>
      <c r="W223">
        <v>41909</v>
      </c>
      <c r="X223">
        <v>57372</v>
      </c>
      <c r="Y223">
        <v>-1.5</v>
      </c>
      <c r="Z223">
        <v>16.23942</v>
      </c>
      <c r="AA223">
        <v>0</v>
      </c>
      <c r="AB223">
        <v>29721</v>
      </c>
      <c r="AC223">
        <v>223277</v>
      </c>
      <c r="AD223">
        <f>AB223/AC223</f>
        <v>0.1331126806612414</v>
      </c>
      <c r="AE223">
        <v>594834</v>
      </c>
      <c r="AF223">
        <v>23541</v>
      </c>
      <c r="AG223">
        <f t="shared" si="8"/>
        <v>0.039575747183247766</v>
      </c>
      <c r="AH223">
        <v>607128</v>
      </c>
      <c r="AI223">
        <v>81792</v>
      </c>
      <c r="AJ223">
        <f t="shared" si="9"/>
        <v>0.1347195319603115</v>
      </c>
    </row>
    <row r="224" spans="1:36" ht="15">
      <c r="A224" t="s">
        <v>591</v>
      </c>
      <c r="B224">
        <v>11</v>
      </c>
      <c r="C224" t="s">
        <v>609</v>
      </c>
      <c r="D224" s="1">
        <v>11000000</v>
      </c>
      <c r="E224">
        <v>45.55</v>
      </c>
      <c r="F224">
        <v>25</v>
      </c>
      <c r="G224" t="s">
        <v>610</v>
      </c>
      <c r="H224">
        <v>2007</v>
      </c>
      <c r="I224">
        <v>2</v>
      </c>
      <c r="J224">
        <v>0</v>
      </c>
      <c r="K224">
        <v>0</v>
      </c>
      <c r="L224">
        <v>91</v>
      </c>
      <c r="M224">
        <v>9</v>
      </c>
      <c r="N224">
        <v>82</v>
      </c>
      <c r="O224">
        <v>0</v>
      </c>
      <c r="P224">
        <v>1</v>
      </c>
      <c r="Q224">
        <v>0</v>
      </c>
      <c r="R224">
        <v>0</v>
      </c>
      <c r="S224">
        <v>0</v>
      </c>
      <c r="T224">
        <v>5.2</v>
      </c>
      <c r="U224">
        <v>4.7</v>
      </c>
      <c r="V224">
        <v>3</v>
      </c>
      <c r="W224">
        <v>45924</v>
      </c>
      <c r="X224">
        <v>67710</v>
      </c>
      <c r="Y224">
        <v>-2.1</v>
      </c>
      <c r="Z224">
        <v>16.24972</v>
      </c>
      <c r="AA224">
        <v>0</v>
      </c>
      <c r="AB224">
        <v>23089</v>
      </c>
      <c r="AC224">
        <v>242033</v>
      </c>
      <c r="AD224">
        <f>AB224/AC224</f>
        <v>0.09539608235240649</v>
      </c>
      <c r="AE224">
        <v>568474</v>
      </c>
      <c r="AF224">
        <v>52511</v>
      </c>
      <c r="AG224">
        <f t="shared" si="8"/>
        <v>0.09237185869538449</v>
      </c>
      <c r="AH224">
        <v>632053</v>
      </c>
      <c r="AI224">
        <v>66833</v>
      </c>
      <c r="AJ224">
        <f t="shared" si="9"/>
        <v>0.10573955032252041</v>
      </c>
    </row>
    <row r="225" spans="1:36" ht="15">
      <c r="A225" t="s">
        <v>591</v>
      </c>
      <c r="B225">
        <v>12</v>
      </c>
      <c r="C225" t="s">
        <v>611</v>
      </c>
      <c r="D225" s="1">
        <v>9600000</v>
      </c>
      <c r="E225">
        <v>100.7</v>
      </c>
      <c r="F225">
        <v>18</v>
      </c>
      <c r="G225" t="s">
        <v>612</v>
      </c>
      <c r="H225">
        <v>1993</v>
      </c>
      <c r="I225">
        <v>16</v>
      </c>
      <c r="J225">
        <v>0</v>
      </c>
      <c r="K225">
        <v>1</v>
      </c>
      <c r="L225">
        <v>86</v>
      </c>
      <c r="M225">
        <v>13</v>
      </c>
      <c r="N225">
        <v>73</v>
      </c>
      <c r="O225">
        <v>0</v>
      </c>
      <c r="P225">
        <v>1</v>
      </c>
      <c r="Q225">
        <v>1</v>
      </c>
      <c r="R225">
        <v>0</v>
      </c>
      <c r="S225">
        <v>0</v>
      </c>
      <c r="T225">
        <v>3.8</v>
      </c>
      <c r="U225">
        <v>6.9</v>
      </c>
      <c r="V225">
        <v>6.4</v>
      </c>
      <c r="W225">
        <v>43546</v>
      </c>
      <c r="X225">
        <v>63160</v>
      </c>
      <c r="Y225">
        <v>-2.6</v>
      </c>
      <c r="Z225">
        <v>16.0807</v>
      </c>
      <c r="AA225">
        <v>0</v>
      </c>
      <c r="AB225">
        <v>16419</v>
      </c>
      <c r="AC225">
        <v>235985</v>
      </c>
      <c r="AD225">
        <f>AB225/AC225</f>
        <v>0.06957645613068628</v>
      </c>
      <c r="AE225">
        <v>603722</v>
      </c>
      <c r="AF225">
        <v>23687</v>
      </c>
      <c r="AG225">
        <f t="shared" si="8"/>
        <v>0.039234945885689106</v>
      </c>
      <c r="AH225">
        <v>619364</v>
      </c>
      <c r="AI225">
        <v>52443</v>
      </c>
      <c r="AJ225">
        <f t="shared" si="9"/>
        <v>0.08467234130495153</v>
      </c>
    </row>
    <row r="226" spans="1:36" ht="15">
      <c r="A226" t="s">
        <v>591</v>
      </c>
      <c r="B226">
        <v>13</v>
      </c>
      <c r="C226" t="s">
        <v>613</v>
      </c>
      <c r="D226" s="1">
        <v>3900000</v>
      </c>
      <c r="E226">
        <v>19.45</v>
      </c>
      <c r="F226">
        <v>9</v>
      </c>
      <c r="G226" t="s">
        <v>614</v>
      </c>
      <c r="H226">
        <v>2009</v>
      </c>
      <c r="I226">
        <v>0</v>
      </c>
      <c r="J226">
        <v>0</v>
      </c>
      <c r="K226">
        <v>0</v>
      </c>
      <c r="L226">
        <v>49</v>
      </c>
      <c r="M226">
        <v>51</v>
      </c>
      <c r="N226">
        <v>2</v>
      </c>
      <c r="O226">
        <v>1</v>
      </c>
      <c r="P226">
        <v>0</v>
      </c>
      <c r="Q226">
        <v>0</v>
      </c>
      <c r="R226">
        <v>0</v>
      </c>
      <c r="S226">
        <v>0</v>
      </c>
      <c r="T226">
        <v>3.3</v>
      </c>
      <c r="U226">
        <v>7.9</v>
      </c>
      <c r="V226">
        <v>3.7</v>
      </c>
      <c r="W226">
        <v>65691</v>
      </c>
      <c r="X226">
        <v>81830</v>
      </c>
      <c r="Y226">
        <v>-2.8</v>
      </c>
      <c r="Z226">
        <v>15.16791</v>
      </c>
      <c r="AA226">
        <v>0</v>
      </c>
      <c r="AB226">
        <v>34917</v>
      </c>
      <c r="AC226">
        <v>230199</v>
      </c>
      <c r="AD226">
        <f>AB226/AC226</f>
        <v>0.15168180574198845</v>
      </c>
      <c r="AE226">
        <v>561976</v>
      </c>
      <c r="AF226">
        <v>37336</v>
      </c>
      <c r="AG226">
        <f t="shared" si="8"/>
        <v>0.06643700086836449</v>
      </c>
      <c r="AH226">
        <v>600776</v>
      </c>
      <c r="AI226">
        <v>83944</v>
      </c>
      <c r="AJ226">
        <f t="shared" si="9"/>
        <v>0.1397259544322676</v>
      </c>
    </row>
    <row r="227" spans="1:36" ht="15">
      <c r="A227" t="s">
        <v>591</v>
      </c>
      <c r="B227">
        <v>14</v>
      </c>
      <c r="C227" t="s">
        <v>615</v>
      </c>
      <c r="D227" s="1">
        <v>1500000000</v>
      </c>
      <c r="E227">
        <v>1333.58</v>
      </c>
      <c r="F227">
        <v>478</v>
      </c>
      <c r="G227" t="s">
        <v>616</v>
      </c>
      <c r="H227">
        <v>1993</v>
      </c>
      <c r="I227">
        <v>16</v>
      </c>
      <c r="J227">
        <v>0</v>
      </c>
      <c r="K227">
        <v>0</v>
      </c>
      <c r="L227">
        <v>78</v>
      </c>
      <c r="M227">
        <v>21</v>
      </c>
      <c r="N227">
        <v>57</v>
      </c>
      <c r="O227">
        <v>0</v>
      </c>
      <c r="P227">
        <v>1</v>
      </c>
      <c r="Q227">
        <v>0</v>
      </c>
      <c r="R227">
        <v>0</v>
      </c>
      <c r="S227">
        <v>0</v>
      </c>
      <c r="T227">
        <v>3.8</v>
      </c>
      <c r="U227">
        <v>2.6</v>
      </c>
      <c r="V227">
        <v>3.9</v>
      </c>
      <c r="W227">
        <v>84760</v>
      </c>
      <c r="X227">
        <v>146721</v>
      </c>
      <c r="Y227">
        <v>-2.8</v>
      </c>
      <c r="Z227">
        <v>21.09753</v>
      </c>
      <c r="AA227">
        <v>0</v>
      </c>
      <c r="AB227">
        <v>46360</v>
      </c>
      <c r="AC227">
        <v>203078</v>
      </c>
      <c r="AD227">
        <f>AB227/AC227</f>
        <v>0.22828666817675966</v>
      </c>
      <c r="AE227">
        <v>381244</v>
      </c>
      <c r="AF227">
        <v>179673</v>
      </c>
      <c r="AG227">
        <f t="shared" si="8"/>
        <v>0.4712808595020512</v>
      </c>
      <c r="AH227">
        <v>574750</v>
      </c>
      <c r="AI227">
        <v>119996</v>
      </c>
      <c r="AJ227">
        <f t="shared" si="9"/>
        <v>0.20877946933449326</v>
      </c>
    </row>
    <row r="228" spans="1:36" ht="15">
      <c r="A228" t="s">
        <v>591</v>
      </c>
      <c r="B228">
        <v>15</v>
      </c>
      <c r="C228" t="s">
        <v>617</v>
      </c>
      <c r="D228" s="1">
        <v>150000000</v>
      </c>
      <c r="E228">
        <v>614.08</v>
      </c>
      <c r="F228">
        <v>302</v>
      </c>
      <c r="G228" t="s">
        <v>618</v>
      </c>
      <c r="H228">
        <v>1971</v>
      </c>
      <c r="I228">
        <v>38</v>
      </c>
      <c r="J228">
        <v>0</v>
      </c>
      <c r="K228">
        <v>1</v>
      </c>
      <c r="L228">
        <v>93</v>
      </c>
      <c r="M228">
        <v>6</v>
      </c>
      <c r="N228">
        <v>87</v>
      </c>
      <c r="O228">
        <v>0</v>
      </c>
      <c r="P228">
        <v>1</v>
      </c>
      <c r="Q228">
        <v>1</v>
      </c>
      <c r="R228">
        <v>0</v>
      </c>
      <c r="S228">
        <v>0</v>
      </c>
      <c r="T228">
        <v>5.8</v>
      </c>
      <c r="U228">
        <v>2.6</v>
      </c>
      <c r="V228">
        <v>3.5</v>
      </c>
      <c r="W228">
        <v>38098</v>
      </c>
      <c r="X228">
        <v>67380</v>
      </c>
      <c r="Y228">
        <v>-2.6</v>
      </c>
      <c r="Z228">
        <v>18.81201</v>
      </c>
      <c r="AA228">
        <v>0</v>
      </c>
      <c r="AB228">
        <v>21727</v>
      </c>
      <c r="AC228">
        <v>231398</v>
      </c>
      <c r="AD228">
        <f>AB228/AC228</f>
        <v>0.09389450211324211</v>
      </c>
      <c r="AE228">
        <v>605938</v>
      </c>
      <c r="AF228">
        <v>24223</v>
      </c>
      <c r="AG228">
        <f t="shared" si="8"/>
        <v>0.039976037152315916</v>
      </c>
      <c r="AH228">
        <v>622602</v>
      </c>
      <c r="AI228">
        <v>70280</v>
      </c>
      <c r="AJ228">
        <f t="shared" si="9"/>
        <v>0.11288110221297072</v>
      </c>
    </row>
    <row r="229" spans="1:36" ht="15">
      <c r="A229" t="s">
        <v>591</v>
      </c>
      <c r="B229">
        <v>16</v>
      </c>
      <c r="C229" t="s">
        <v>619</v>
      </c>
      <c r="D229" s="1">
        <v>28000000</v>
      </c>
      <c r="E229">
        <v>169.42</v>
      </c>
      <c r="F229">
        <v>28</v>
      </c>
      <c r="G229" t="s">
        <v>620</v>
      </c>
      <c r="H229">
        <v>1989</v>
      </c>
      <c r="I229">
        <v>20</v>
      </c>
      <c r="J229">
        <v>0</v>
      </c>
      <c r="K229">
        <v>0</v>
      </c>
      <c r="L229">
        <v>95</v>
      </c>
      <c r="M229">
        <v>5</v>
      </c>
      <c r="N229">
        <v>90</v>
      </c>
      <c r="O229">
        <v>0</v>
      </c>
      <c r="P229">
        <v>1</v>
      </c>
      <c r="Q229">
        <v>0</v>
      </c>
      <c r="R229">
        <v>0</v>
      </c>
      <c r="S229">
        <v>1</v>
      </c>
      <c r="T229">
        <v>6.8</v>
      </c>
      <c r="U229">
        <v>6.4</v>
      </c>
      <c r="V229">
        <v>4.8</v>
      </c>
      <c r="W229">
        <v>22912</v>
      </c>
      <c r="X229">
        <v>32554</v>
      </c>
      <c r="Y229">
        <v>-4.3</v>
      </c>
      <c r="Z229">
        <v>17.15768</v>
      </c>
      <c r="AA229">
        <v>0</v>
      </c>
      <c r="AB229">
        <v>50478</v>
      </c>
      <c r="AC229">
        <v>194470</v>
      </c>
      <c r="AD229">
        <f>AB229/AC229</f>
        <v>0.25956702833341905</v>
      </c>
      <c r="AE229">
        <v>277743</v>
      </c>
      <c r="AF229">
        <v>297877</v>
      </c>
      <c r="AG229">
        <f t="shared" si="8"/>
        <v>1.0724914759327868</v>
      </c>
      <c r="AH229">
        <v>576709</v>
      </c>
      <c r="AI229">
        <v>137947</v>
      </c>
      <c r="AJ229">
        <f t="shared" si="9"/>
        <v>0.23919689132647487</v>
      </c>
    </row>
    <row r="230" spans="1:36" ht="15">
      <c r="A230" t="s">
        <v>591</v>
      </c>
      <c r="B230">
        <v>17</v>
      </c>
      <c r="C230" t="s">
        <v>621</v>
      </c>
      <c r="D230" s="1">
        <v>29000000</v>
      </c>
      <c r="E230">
        <v>99.88</v>
      </c>
      <c r="F230">
        <v>53</v>
      </c>
      <c r="G230" t="s">
        <v>622</v>
      </c>
      <c r="H230">
        <v>1989</v>
      </c>
      <c r="I230">
        <v>20</v>
      </c>
      <c r="J230">
        <v>0</v>
      </c>
      <c r="K230">
        <v>0</v>
      </c>
      <c r="L230">
        <v>72</v>
      </c>
      <c r="M230">
        <v>28</v>
      </c>
      <c r="N230">
        <v>44</v>
      </c>
      <c r="O230">
        <v>0</v>
      </c>
      <c r="P230">
        <v>1</v>
      </c>
      <c r="Q230">
        <v>0</v>
      </c>
      <c r="R230">
        <v>0</v>
      </c>
      <c r="S230">
        <v>0</v>
      </c>
      <c r="T230">
        <v>4.2</v>
      </c>
      <c r="U230">
        <v>5.4</v>
      </c>
      <c r="V230">
        <v>4.3</v>
      </c>
      <c r="W230">
        <v>56673</v>
      </c>
      <c r="X230">
        <v>76491</v>
      </c>
      <c r="Y230">
        <v>-2.1</v>
      </c>
      <c r="Z230">
        <v>17.17266</v>
      </c>
      <c r="AA230">
        <v>0</v>
      </c>
      <c r="AB230">
        <v>31476</v>
      </c>
      <c r="AC230">
        <v>226711</v>
      </c>
      <c r="AD230">
        <f>AB230/AC230</f>
        <v>0.13883755089078165</v>
      </c>
      <c r="AE230">
        <v>451706</v>
      </c>
      <c r="AF230">
        <v>213377</v>
      </c>
      <c r="AG230">
        <f t="shared" si="8"/>
        <v>0.4723802650396497</v>
      </c>
      <c r="AH230">
        <v>693888</v>
      </c>
      <c r="AI230">
        <v>104903</v>
      </c>
      <c r="AJ230">
        <f t="shared" si="9"/>
        <v>0.15118145867921048</v>
      </c>
    </row>
    <row r="231" spans="1:36" ht="15">
      <c r="A231" t="s">
        <v>591</v>
      </c>
      <c r="B231">
        <v>18</v>
      </c>
      <c r="C231" t="s">
        <v>623</v>
      </c>
      <c r="D231" s="1">
        <v>74000000</v>
      </c>
      <c r="E231">
        <v>174.59</v>
      </c>
      <c r="F231">
        <v>73</v>
      </c>
      <c r="G231" t="s">
        <v>624</v>
      </c>
      <c r="H231">
        <v>1989</v>
      </c>
      <c r="I231">
        <v>20</v>
      </c>
      <c r="J231">
        <v>0</v>
      </c>
      <c r="K231">
        <v>0</v>
      </c>
      <c r="L231">
        <v>62</v>
      </c>
      <c r="M231">
        <v>38</v>
      </c>
      <c r="N231">
        <v>24</v>
      </c>
      <c r="O231">
        <v>0</v>
      </c>
      <c r="P231">
        <v>1</v>
      </c>
      <c r="Q231">
        <v>0</v>
      </c>
      <c r="R231">
        <v>0</v>
      </c>
      <c r="S231">
        <v>1</v>
      </c>
      <c r="T231">
        <v>3</v>
      </c>
      <c r="U231">
        <v>6.1</v>
      </c>
      <c r="V231">
        <v>5.8</v>
      </c>
      <c r="W231">
        <v>85865</v>
      </c>
      <c r="X231">
        <v>142857</v>
      </c>
      <c r="Y231">
        <v>-2.3</v>
      </c>
      <c r="Z231">
        <v>18.11677</v>
      </c>
      <c r="AA231">
        <v>0</v>
      </c>
      <c r="AB231">
        <v>21507</v>
      </c>
      <c r="AC231">
        <v>249234</v>
      </c>
      <c r="AD231">
        <f>AB231/AC231</f>
        <v>0.08629239991333446</v>
      </c>
      <c r="AE231">
        <v>527306</v>
      </c>
      <c r="AF231">
        <v>117185</v>
      </c>
      <c r="AG231">
        <f t="shared" si="8"/>
        <v>0.22223339009986612</v>
      </c>
      <c r="AH231">
        <v>639169</v>
      </c>
      <c r="AI231">
        <v>83869</v>
      </c>
      <c r="AJ231">
        <f t="shared" si="9"/>
        <v>0.13121568786971835</v>
      </c>
    </row>
    <row r="232" spans="1:36" ht="15">
      <c r="A232" t="s">
        <v>591</v>
      </c>
      <c r="B232">
        <v>19</v>
      </c>
      <c r="C232" t="s">
        <v>625</v>
      </c>
      <c r="D232" s="1">
        <v>23000000</v>
      </c>
      <c r="E232">
        <v>99.49</v>
      </c>
      <c r="F232">
        <v>26</v>
      </c>
      <c r="G232" t="s">
        <v>626</v>
      </c>
      <c r="H232">
        <v>2007</v>
      </c>
      <c r="I232">
        <v>2</v>
      </c>
      <c r="J232">
        <v>0</v>
      </c>
      <c r="K232">
        <v>0</v>
      </c>
      <c r="L232">
        <v>51</v>
      </c>
      <c r="M232">
        <v>48</v>
      </c>
      <c r="N232">
        <v>3</v>
      </c>
      <c r="O232">
        <v>1</v>
      </c>
      <c r="P232">
        <v>1</v>
      </c>
      <c r="Q232">
        <v>0</v>
      </c>
      <c r="R232">
        <v>0</v>
      </c>
      <c r="S232">
        <v>0</v>
      </c>
      <c r="T232">
        <v>3.1</v>
      </c>
      <c r="U232">
        <v>9</v>
      </c>
      <c r="V232">
        <v>6</v>
      </c>
      <c r="W232">
        <v>84672</v>
      </c>
      <c r="X232">
        <v>110909</v>
      </c>
      <c r="Y232">
        <v>-1.8</v>
      </c>
      <c r="Z232">
        <v>16.96138</v>
      </c>
      <c r="AA232">
        <v>0</v>
      </c>
      <c r="AB232">
        <v>15662</v>
      </c>
      <c r="AC232">
        <v>290806</v>
      </c>
      <c r="AD232">
        <f>AB232/AC232</f>
        <v>0.05385721064902375</v>
      </c>
      <c r="AE232">
        <v>546558</v>
      </c>
      <c r="AF232">
        <v>151172</v>
      </c>
      <c r="AG232">
        <f t="shared" si="8"/>
        <v>0.2765891268630228</v>
      </c>
      <c r="AH232">
        <v>755305</v>
      </c>
      <c r="AI232">
        <v>69544</v>
      </c>
      <c r="AJ232">
        <f t="shared" si="9"/>
        <v>0.09207406279582421</v>
      </c>
    </row>
    <row r="233" spans="1:36" ht="15">
      <c r="A233" t="s">
        <v>591</v>
      </c>
      <c r="B233">
        <v>20</v>
      </c>
      <c r="C233" t="s">
        <v>627</v>
      </c>
      <c r="D233" s="1">
        <v>36000000</v>
      </c>
      <c r="E233">
        <v>201.02</v>
      </c>
      <c r="F233">
        <v>84</v>
      </c>
      <c r="G233" t="s">
        <v>200</v>
      </c>
      <c r="H233">
        <v>2009</v>
      </c>
      <c r="I233">
        <v>0</v>
      </c>
      <c r="J233">
        <v>0</v>
      </c>
      <c r="K233">
        <v>0</v>
      </c>
      <c r="L233">
        <v>51</v>
      </c>
      <c r="M233">
        <v>48</v>
      </c>
      <c r="N233">
        <v>3</v>
      </c>
      <c r="O233">
        <v>1</v>
      </c>
      <c r="P233">
        <v>1</v>
      </c>
      <c r="Q233">
        <v>0</v>
      </c>
      <c r="R233">
        <v>0</v>
      </c>
      <c r="S233">
        <v>0</v>
      </c>
      <c r="T233">
        <v>3.4</v>
      </c>
      <c r="U233">
        <v>8.2</v>
      </c>
      <c r="V233">
        <v>9.2</v>
      </c>
      <c r="W233">
        <v>56676</v>
      </c>
      <c r="X233">
        <v>69616</v>
      </c>
      <c r="Y233">
        <v>-1.7</v>
      </c>
      <c r="Z233">
        <v>17.39684</v>
      </c>
      <c r="AA233">
        <v>0</v>
      </c>
      <c r="AB233">
        <v>23997</v>
      </c>
      <c r="AC233">
        <v>247981</v>
      </c>
      <c r="AD233">
        <f>AB233/AC233</f>
        <v>0.09676951056734186</v>
      </c>
      <c r="AE233">
        <v>592036</v>
      </c>
      <c r="AF233">
        <v>51134</v>
      </c>
      <c r="AG233">
        <f t="shared" si="8"/>
        <v>0.08636974778560763</v>
      </c>
      <c r="AH233">
        <v>662136</v>
      </c>
      <c r="AI233">
        <v>98065</v>
      </c>
      <c r="AJ233">
        <f t="shared" si="9"/>
        <v>0.14810401488515954</v>
      </c>
    </row>
    <row r="234" spans="1:36" ht="15">
      <c r="A234" t="s">
        <v>591</v>
      </c>
      <c r="B234">
        <v>22</v>
      </c>
      <c r="C234" t="s">
        <v>630</v>
      </c>
      <c r="D234" s="1">
        <v>140000000</v>
      </c>
      <c r="E234">
        <v>416.71</v>
      </c>
      <c r="F234">
        <v>197</v>
      </c>
      <c r="G234" t="s">
        <v>631</v>
      </c>
      <c r="H234">
        <v>1993</v>
      </c>
      <c r="I234">
        <v>16</v>
      </c>
      <c r="J234">
        <v>0</v>
      </c>
      <c r="K234">
        <v>0</v>
      </c>
      <c r="L234">
        <v>59</v>
      </c>
      <c r="M234">
        <v>39</v>
      </c>
      <c r="N234">
        <v>20</v>
      </c>
      <c r="O234">
        <v>0</v>
      </c>
      <c r="P234">
        <v>1</v>
      </c>
      <c r="Q234">
        <v>0</v>
      </c>
      <c r="R234">
        <v>0</v>
      </c>
      <c r="S234">
        <v>1</v>
      </c>
      <c r="T234">
        <v>4</v>
      </c>
      <c r="U234">
        <v>6.5</v>
      </c>
      <c r="V234">
        <v>9.8</v>
      </c>
      <c r="W234">
        <v>50466</v>
      </c>
      <c r="X234">
        <v>65336</v>
      </c>
      <c r="Y234">
        <v>-2.6</v>
      </c>
      <c r="Z234">
        <v>18.7316</v>
      </c>
      <c r="AA234">
        <v>0</v>
      </c>
      <c r="AB234">
        <v>33398</v>
      </c>
      <c r="AC234">
        <v>242146</v>
      </c>
      <c r="AD234">
        <f>AB234/AC234</f>
        <v>0.13792505348013182</v>
      </c>
      <c r="AE234">
        <v>465738</v>
      </c>
      <c r="AF234">
        <v>149549</v>
      </c>
      <c r="AG234">
        <f t="shared" si="8"/>
        <v>0.3211011341140298</v>
      </c>
      <c r="AH234">
        <v>679495</v>
      </c>
      <c r="AI234">
        <v>121119</v>
      </c>
      <c r="AJ234">
        <f t="shared" si="9"/>
        <v>0.1782485522336441</v>
      </c>
    </row>
    <row r="235" spans="1:36" ht="15">
      <c r="A235" t="s">
        <v>591</v>
      </c>
      <c r="B235">
        <v>23</v>
      </c>
      <c r="C235" t="s">
        <v>632</v>
      </c>
      <c r="D235" s="1">
        <v>100000000</v>
      </c>
      <c r="E235">
        <v>301.33</v>
      </c>
      <c r="F235">
        <v>98</v>
      </c>
      <c r="G235" t="s">
        <v>633</v>
      </c>
      <c r="H235">
        <v>2009</v>
      </c>
      <c r="I235">
        <v>0</v>
      </c>
      <c r="J235">
        <v>0</v>
      </c>
      <c r="K235">
        <v>0</v>
      </c>
      <c r="L235">
        <v>52</v>
      </c>
      <c r="M235">
        <v>47</v>
      </c>
      <c r="N235">
        <v>5</v>
      </c>
      <c r="O235">
        <v>1</v>
      </c>
      <c r="P235">
        <v>1</v>
      </c>
      <c r="Q235">
        <v>0</v>
      </c>
      <c r="R235">
        <v>0</v>
      </c>
      <c r="S235">
        <v>0</v>
      </c>
      <c r="T235">
        <v>4.8</v>
      </c>
      <c r="U235">
        <v>8</v>
      </c>
      <c r="V235">
        <v>11</v>
      </c>
      <c r="W235">
        <v>45148</v>
      </c>
      <c r="X235">
        <v>55673</v>
      </c>
      <c r="Y235">
        <v>-3.8</v>
      </c>
      <c r="Z235">
        <v>18.44271</v>
      </c>
      <c r="AA235">
        <v>0</v>
      </c>
      <c r="AB235">
        <v>27426</v>
      </c>
      <c r="AC235">
        <v>227206</v>
      </c>
      <c r="AD235">
        <f>AB235/AC235</f>
        <v>0.12070984040914412</v>
      </c>
      <c r="AE235">
        <v>425667</v>
      </c>
      <c r="AF235">
        <v>186172</v>
      </c>
      <c r="AG235">
        <f t="shared" si="8"/>
        <v>0.4373653583669864</v>
      </c>
      <c r="AH235">
        <v>643197</v>
      </c>
      <c r="AI235">
        <v>109866</v>
      </c>
      <c r="AJ235">
        <f t="shared" si="9"/>
        <v>0.17081236386363743</v>
      </c>
    </row>
    <row r="236" spans="1:36" ht="15">
      <c r="A236" t="s">
        <v>591</v>
      </c>
      <c r="B236">
        <v>24</v>
      </c>
      <c r="C236" t="s">
        <v>634</v>
      </c>
      <c r="D236" s="1">
        <v>41000000</v>
      </c>
      <c r="E236">
        <v>188.82</v>
      </c>
      <c r="F236">
        <v>78</v>
      </c>
      <c r="G236" t="s">
        <v>635</v>
      </c>
      <c r="H236">
        <v>2007</v>
      </c>
      <c r="I236">
        <v>2</v>
      </c>
      <c r="J236">
        <v>0</v>
      </c>
      <c r="K236">
        <v>0</v>
      </c>
      <c r="L236">
        <v>51</v>
      </c>
      <c r="M236">
        <v>48</v>
      </c>
      <c r="N236">
        <v>3</v>
      </c>
      <c r="O236">
        <v>1</v>
      </c>
      <c r="P236">
        <v>1</v>
      </c>
      <c r="Q236">
        <v>0</v>
      </c>
      <c r="R236">
        <v>0</v>
      </c>
      <c r="S236">
        <v>0</v>
      </c>
      <c r="T236">
        <v>4.2</v>
      </c>
      <c r="U236">
        <v>6.1</v>
      </c>
      <c r="V236">
        <v>13.4</v>
      </c>
      <c r="W236">
        <v>45220</v>
      </c>
      <c r="X236">
        <v>56507</v>
      </c>
      <c r="Y236">
        <v>-1.7</v>
      </c>
      <c r="Z236">
        <v>17.53212</v>
      </c>
      <c r="AA236">
        <v>0</v>
      </c>
      <c r="AB236">
        <v>16352</v>
      </c>
      <c r="AC236">
        <v>315287</v>
      </c>
      <c r="AD236">
        <f>AB236/AC236</f>
        <v>0.05186385737439222</v>
      </c>
      <c r="AE236">
        <v>665853</v>
      </c>
      <c r="AF236">
        <v>118813</v>
      </c>
      <c r="AG236">
        <f t="shared" si="8"/>
        <v>0.17843728270353967</v>
      </c>
      <c r="AH236">
        <v>831031</v>
      </c>
      <c r="AI236">
        <v>62947</v>
      </c>
      <c r="AJ236">
        <f t="shared" si="9"/>
        <v>0.07574567013745576</v>
      </c>
    </row>
    <row r="237" spans="1:36" ht="15">
      <c r="A237" t="s">
        <v>591</v>
      </c>
      <c r="B237">
        <v>25</v>
      </c>
      <c r="C237" t="s">
        <v>636</v>
      </c>
      <c r="D237" s="1">
        <v>68000000</v>
      </c>
      <c r="E237">
        <v>165.58</v>
      </c>
      <c r="F237">
        <v>79</v>
      </c>
      <c r="G237" t="s">
        <v>637</v>
      </c>
      <c r="H237">
        <v>2009</v>
      </c>
      <c r="I237">
        <v>0</v>
      </c>
      <c r="J237">
        <v>0</v>
      </c>
      <c r="K237">
        <v>0</v>
      </c>
      <c r="L237">
        <v>56</v>
      </c>
      <c r="M237">
        <v>43</v>
      </c>
      <c r="N237">
        <v>13</v>
      </c>
      <c r="O237">
        <v>0</v>
      </c>
      <c r="P237">
        <v>1</v>
      </c>
      <c r="Q237">
        <v>0</v>
      </c>
      <c r="R237">
        <v>0</v>
      </c>
      <c r="S237">
        <v>0</v>
      </c>
      <c r="T237">
        <v>3.1</v>
      </c>
      <c r="U237">
        <v>5.1</v>
      </c>
      <c r="V237">
        <v>13.1</v>
      </c>
      <c r="W237">
        <v>53414</v>
      </c>
      <c r="X237">
        <v>68535</v>
      </c>
      <c r="Y237">
        <v>-2.5</v>
      </c>
      <c r="Z237">
        <v>18.03124</v>
      </c>
      <c r="AA237">
        <v>0</v>
      </c>
      <c r="AB237">
        <v>27851</v>
      </c>
      <c r="AC237">
        <v>235281</v>
      </c>
      <c r="AD237">
        <f>AB237/AC237</f>
        <v>0.11837334931422427</v>
      </c>
      <c r="AE237">
        <v>580188</v>
      </c>
      <c r="AF237">
        <v>60864</v>
      </c>
      <c r="AG237">
        <f t="shared" si="8"/>
        <v>0.10490392769240316</v>
      </c>
      <c r="AH237">
        <v>659455</v>
      </c>
      <c r="AI237">
        <v>96127</v>
      </c>
      <c r="AJ237">
        <f t="shared" si="9"/>
        <v>0.14576733818077048</v>
      </c>
    </row>
    <row r="238" spans="1:36" ht="15">
      <c r="A238" t="s">
        <v>591</v>
      </c>
      <c r="B238">
        <v>26</v>
      </c>
      <c r="C238" t="s">
        <v>638</v>
      </c>
      <c r="D238" s="1">
        <v>28000000</v>
      </c>
      <c r="E238">
        <v>154.19</v>
      </c>
      <c r="F238">
        <v>105</v>
      </c>
      <c r="G238" t="s">
        <v>89</v>
      </c>
      <c r="H238">
        <v>2009</v>
      </c>
      <c r="I238">
        <v>0</v>
      </c>
      <c r="J238">
        <v>1</v>
      </c>
      <c r="K238">
        <v>0</v>
      </c>
      <c r="L238">
        <v>46</v>
      </c>
      <c r="M238">
        <v>52</v>
      </c>
      <c r="N238">
        <v>6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3.4</v>
      </c>
      <c r="U238">
        <v>4.6</v>
      </c>
      <c r="V238">
        <v>14.9</v>
      </c>
      <c r="W238">
        <v>56142</v>
      </c>
      <c r="X238">
        <v>69602</v>
      </c>
      <c r="Y238">
        <v>-2.8</v>
      </c>
      <c r="Z238">
        <v>17.13476</v>
      </c>
      <c r="AA238">
        <v>0</v>
      </c>
      <c r="AB238">
        <v>29573</v>
      </c>
      <c r="AC238">
        <v>257739</v>
      </c>
      <c r="AD238">
        <f>AB238/AC238</f>
        <v>0.11474010530032319</v>
      </c>
      <c r="AE238">
        <v>607100</v>
      </c>
      <c r="AF238">
        <v>29630</v>
      </c>
      <c r="AG238">
        <f t="shared" si="8"/>
        <v>0.04880579805633339</v>
      </c>
      <c r="AH238">
        <v>640172</v>
      </c>
      <c r="AI238">
        <v>87857</v>
      </c>
      <c r="AJ238">
        <f t="shared" si="9"/>
        <v>0.1372396793361784</v>
      </c>
    </row>
    <row r="239" spans="1:36" ht="15">
      <c r="A239" t="s">
        <v>591</v>
      </c>
      <c r="B239">
        <v>27</v>
      </c>
      <c r="C239" t="s">
        <v>639</v>
      </c>
      <c r="D239" s="1">
        <v>64000000</v>
      </c>
      <c r="E239">
        <v>166.61</v>
      </c>
      <c r="F239">
        <v>64</v>
      </c>
      <c r="G239" t="s">
        <v>640</v>
      </c>
      <c r="H239">
        <v>2005</v>
      </c>
      <c r="I239">
        <v>4</v>
      </c>
      <c r="J239">
        <v>0</v>
      </c>
      <c r="K239">
        <v>0</v>
      </c>
      <c r="L239">
        <v>54</v>
      </c>
      <c r="M239">
        <v>44</v>
      </c>
      <c r="N239">
        <v>10</v>
      </c>
      <c r="O239">
        <v>0</v>
      </c>
      <c r="P239">
        <v>1</v>
      </c>
      <c r="Q239">
        <v>0</v>
      </c>
      <c r="R239">
        <v>0</v>
      </c>
      <c r="S239">
        <v>0</v>
      </c>
      <c r="T239">
        <v>4</v>
      </c>
      <c r="U239">
        <v>5.7</v>
      </c>
      <c r="V239">
        <v>13.3</v>
      </c>
      <c r="W239">
        <v>45293</v>
      </c>
      <c r="X239">
        <v>57496</v>
      </c>
      <c r="Y239">
        <v>-4.1</v>
      </c>
      <c r="Z239">
        <v>17.98145</v>
      </c>
      <c r="AA239">
        <v>0</v>
      </c>
      <c r="AB239">
        <v>36879</v>
      </c>
      <c r="AC239">
        <v>237829</v>
      </c>
      <c r="AD239">
        <f>AB239/AC239</f>
        <v>0.15506519389981877</v>
      </c>
      <c r="AE239">
        <v>314654</v>
      </c>
      <c r="AF239">
        <v>313212</v>
      </c>
      <c r="AG239">
        <f t="shared" si="8"/>
        <v>0.9954171884037705</v>
      </c>
      <c r="AH239">
        <v>670700</v>
      </c>
      <c r="AI239">
        <v>123434</v>
      </c>
      <c r="AJ239">
        <f t="shared" si="9"/>
        <v>0.18403757268525422</v>
      </c>
    </row>
    <row r="240" spans="1:36" ht="15">
      <c r="A240" t="s">
        <v>591</v>
      </c>
      <c r="B240">
        <v>28</v>
      </c>
      <c r="C240" t="s">
        <v>641</v>
      </c>
      <c r="D240" s="1">
        <v>250000000</v>
      </c>
      <c r="E240">
        <v>556.1</v>
      </c>
      <c r="F240">
        <v>222</v>
      </c>
      <c r="G240" t="s">
        <v>642</v>
      </c>
      <c r="H240">
        <v>1987</v>
      </c>
      <c r="I240">
        <v>22</v>
      </c>
      <c r="J240">
        <v>0</v>
      </c>
      <c r="K240">
        <v>1</v>
      </c>
      <c r="L240">
        <v>69</v>
      </c>
      <c r="M240">
        <v>30</v>
      </c>
      <c r="N240">
        <v>39</v>
      </c>
      <c r="O240">
        <v>0</v>
      </c>
      <c r="P240">
        <v>1</v>
      </c>
      <c r="Q240">
        <v>1</v>
      </c>
      <c r="R240">
        <v>0</v>
      </c>
      <c r="S240">
        <v>0</v>
      </c>
      <c r="T240">
        <v>5.4</v>
      </c>
      <c r="U240">
        <v>4.1</v>
      </c>
      <c r="V240">
        <v>11.5</v>
      </c>
      <c r="W240">
        <v>37944</v>
      </c>
      <c r="X240">
        <v>51066</v>
      </c>
      <c r="Y240">
        <v>-1.6</v>
      </c>
      <c r="Z240">
        <v>19.32607</v>
      </c>
      <c r="AA240">
        <v>0</v>
      </c>
      <c r="AB240">
        <v>27130</v>
      </c>
      <c r="AC240">
        <v>258152</v>
      </c>
      <c r="AD240">
        <f>AB240/AC240</f>
        <v>0.10509312343115684</v>
      </c>
      <c r="AE240">
        <v>459578</v>
      </c>
      <c r="AF240">
        <v>200098</v>
      </c>
      <c r="AG240">
        <f t="shared" si="8"/>
        <v>0.4353950798341087</v>
      </c>
      <c r="AH240">
        <v>697931</v>
      </c>
      <c r="AI240">
        <v>95733</v>
      </c>
      <c r="AJ240">
        <f t="shared" si="9"/>
        <v>0.13716685460310546</v>
      </c>
    </row>
    <row r="241" spans="1:36" ht="15">
      <c r="A241" t="s">
        <v>591</v>
      </c>
      <c r="B241">
        <v>29</v>
      </c>
      <c r="C241" t="s">
        <v>643</v>
      </c>
      <c r="D241" s="1">
        <v>18000000</v>
      </c>
      <c r="E241">
        <v>251.62</v>
      </c>
      <c r="F241">
        <v>73</v>
      </c>
      <c r="G241" t="s">
        <v>644</v>
      </c>
      <c r="H241">
        <v>2009</v>
      </c>
      <c r="I241">
        <v>0</v>
      </c>
      <c r="J241">
        <v>0</v>
      </c>
      <c r="K241">
        <v>0</v>
      </c>
      <c r="L241">
        <v>48</v>
      </c>
      <c r="M241">
        <v>51</v>
      </c>
      <c r="N241">
        <v>3</v>
      </c>
      <c r="O241">
        <v>1</v>
      </c>
      <c r="P241">
        <v>0</v>
      </c>
      <c r="Q241">
        <v>0</v>
      </c>
      <c r="R241">
        <v>0</v>
      </c>
      <c r="S241">
        <v>0</v>
      </c>
      <c r="T241">
        <v>3.7</v>
      </c>
      <c r="U241">
        <v>6.3</v>
      </c>
      <c r="V241">
        <v>16.3</v>
      </c>
      <c r="W241">
        <v>50390</v>
      </c>
      <c r="X241">
        <v>65040</v>
      </c>
      <c r="Y241">
        <v>-1.3</v>
      </c>
      <c r="Z241">
        <v>16.73071</v>
      </c>
      <c r="AA241">
        <v>0</v>
      </c>
      <c r="AB241">
        <v>21031</v>
      </c>
      <c r="AC241">
        <v>253712</v>
      </c>
      <c r="AD241">
        <f>AB241/AC241</f>
        <v>0.08289320174055623</v>
      </c>
      <c r="AE241">
        <v>583732</v>
      </c>
      <c r="AF241">
        <v>6115</v>
      </c>
      <c r="AG241">
        <f t="shared" si="8"/>
        <v>0.010475697751707976</v>
      </c>
      <c r="AH241">
        <v>607767</v>
      </c>
      <c r="AI241">
        <v>72069</v>
      </c>
      <c r="AJ241">
        <f t="shared" si="9"/>
        <v>0.11857998213131019</v>
      </c>
    </row>
    <row r="242" spans="1:36" ht="15">
      <c r="A242" t="s">
        <v>645</v>
      </c>
      <c r="B242">
        <v>1</v>
      </c>
      <c r="C242" t="s">
        <v>646</v>
      </c>
      <c r="D242" s="1">
        <v>190000000</v>
      </c>
      <c r="E242">
        <v>394.46</v>
      </c>
      <c r="F242">
        <v>174</v>
      </c>
      <c r="G242" t="s">
        <v>647</v>
      </c>
      <c r="H242">
        <v>2009</v>
      </c>
      <c r="I242">
        <v>0</v>
      </c>
      <c r="J242">
        <v>0</v>
      </c>
      <c r="K242">
        <v>0</v>
      </c>
      <c r="L242">
        <v>55</v>
      </c>
      <c r="M242">
        <v>44</v>
      </c>
      <c r="N242">
        <v>11</v>
      </c>
      <c r="O242">
        <v>0</v>
      </c>
      <c r="P242">
        <v>1</v>
      </c>
      <c r="Q242">
        <v>0</v>
      </c>
      <c r="R242">
        <v>0</v>
      </c>
      <c r="S242">
        <v>0</v>
      </c>
      <c r="T242">
        <v>4.8</v>
      </c>
      <c r="U242">
        <v>5.6</v>
      </c>
      <c r="V242">
        <v>13.2</v>
      </c>
      <c r="W242">
        <v>45061</v>
      </c>
      <c r="X242">
        <v>59388</v>
      </c>
      <c r="Y242">
        <v>-2.6</v>
      </c>
      <c r="Z242">
        <v>19.04216</v>
      </c>
      <c r="AA242">
        <v>0</v>
      </c>
      <c r="AB242">
        <v>26159</v>
      </c>
      <c r="AC242">
        <v>211413</v>
      </c>
      <c r="AD242">
        <f>AB242/AC242</f>
        <v>0.12373411285020315</v>
      </c>
      <c r="AE242">
        <v>417631</v>
      </c>
      <c r="AF242">
        <v>183377</v>
      </c>
      <c r="AG242">
        <f t="shared" si="8"/>
        <v>0.43908857340570984</v>
      </c>
      <c r="AH242">
        <v>600870</v>
      </c>
      <c r="AI242">
        <v>93373</v>
      </c>
      <c r="AJ242">
        <f t="shared" si="9"/>
        <v>0.15539634197080898</v>
      </c>
    </row>
    <row r="243" spans="1:36" ht="15">
      <c r="A243" t="s">
        <v>645</v>
      </c>
      <c r="B243">
        <v>2</v>
      </c>
      <c r="C243" t="s">
        <v>648</v>
      </c>
      <c r="D243" s="1">
        <v>31000000</v>
      </c>
      <c r="E243">
        <v>56.68</v>
      </c>
      <c r="F243">
        <v>44</v>
      </c>
      <c r="G243" t="s">
        <v>649</v>
      </c>
      <c r="H243">
        <v>2005</v>
      </c>
      <c r="I243">
        <v>4</v>
      </c>
      <c r="J243">
        <v>1</v>
      </c>
      <c r="K243">
        <v>0</v>
      </c>
      <c r="L243">
        <v>40</v>
      </c>
      <c r="M243">
        <v>59</v>
      </c>
      <c r="N243">
        <v>19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4.1</v>
      </c>
      <c r="U243">
        <v>6.1</v>
      </c>
      <c r="V243">
        <v>15.3</v>
      </c>
      <c r="W243">
        <v>58174</v>
      </c>
      <c r="X243">
        <v>77843</v>
      </c>
      <c r="Y243">
        <v>-1.7</v>
      </c>
      <c r="Z243">
        <v>17.25811</v>
      </c>
      <c r="AA243">
        <v>0</v>
      </c>
      <c r="AB243">
        <v>19867</v>
      </c>
      <c r="AC243">
        <v>242785</v>
      </c>
      <c r="AD243">
        <f>AB243/AC243</f>
        <v>0.08182960232304302</v>
      </c>
      <c r="AE243">
        <v>628659</v>
      </c>
      <c r="AF243">
        <v>33975</v>
      </c>
      <c r="AG243">
        <f t="shared" si="8"/>
        <v>0.05404360710655538</v>
      </c>
      <c r="AH243">
        <v>666836</v>
      </c>
      <c r="AI243">
        <v>63842</v>
      </c>
      <c r="AJ243">
        <f t="shared" si="9"/>
        <v>0.09573868237467684</v>
      </c>
    </row>
    <row r="244" spans="1:36" ht="15">
      <c r="A244" t="s">
        <v>645</v>
      </c>
      <c r="B244">
        <v>3</v>
      </c>
      <c r="C244" t="s">
        <v>650</v>
      </c>
      <c r="D244" s="1">
        <v>72000000</v>
      </c>
      <c r="E244">
        <v>138.73</v>
      </c>
      <c r="F244">
        <v>64</v>
      </c>
      <c r="G244" t="s">
        <v>651</v>
      </c>
      <c r="H244">
        <v>2003</v>
      </c>
      <c r="I244">
        <v>6</v>
      </c>
      <c r="J244">
        <v>1</v>
      </c>
      <c r="K244">
        <v>0</v>
      </c>
      <c r="L244">
        <v>47</v>
      </c>
      <c r="M244">
        <v>51</v>
      </c>
      <c r="N244">
        <v>4</v>
      </c>
      <c r="O244">
        <v>1</v>
      </c>
      <c r="P244">
        <v>0</v>
      </c>
      <c r="Q244">
        <v>0</v>
      </c>
      <c r="R244">
        <v>0</v>
      </c>
      <c r="S244">
        <v>0</v>
      </c>
      <c r="T244">
        <v>5.1</v>
      </c>
      <c r="U244">
        <v>5.2</v>
      </c>
      <c r="V244">
        <v>14.6</v>
      </c>
      <c r="W244">
        <v>49411</v>
      </c>
      <c r="X244">
        <v>63575</v>
      </c>
      <c r="Y244">
        <v>-2.6</v>
      </c>
      <c r="Z244">
        <v>18.09472</v>
      </c>
      <c r="AA244">
        <v>0</v>
      </c>
      <c r="AB244">
        <v>25682</v>
      </c>
      <c r="AC244">
        <v>226624</v>
      </c>
      <c r="AD244">
        <f>AB244/AC244</f>
        <v>0.11332427280429257</v>
      </c>
      <c r="AE244">
        <v>512482</v>
      </c>
      <c r="AF244">
        <v>101466</v>
      </c>
      <c r="AG244">
        <f t="shared" si="8"/>
        <v>0.1979893927981861</v>
      </c>
      <c r="AH244">
        <v>604088</v>
      </c>
      <c r="AI244">
        <v>77739</v>
      </c>
      <c r="AJ244">
        <f t="shared" si="9"/>
        <v>0.12868820436757558</v>
      </c>
    </row>
    <row r="245" spans="1:36" ht="15">
      <c r="A245" t="s">
        <v>645</v>
      </c>
      <c r="B245">
        <v>4</v>
      </c>
      <c r="C245" t="s">
        <v>652</v>
      </c>
      <c r="D245" s="1">
        <v>21000000</v>
      </c>
      <c r="E245">
        <v>161.36</v>
      </c>
      <c r="F245">
        <v>48</v>
      </c>
      <c r="G245" t="s">
        <v>653</v>
      </c>
      <c r="H245">
        <v>2007</v>
      </c>
      <c r="I245">
        <v>2</v>
      </c>
      <c r="J245">
        <v>1</v>
      </c>
      <c r="K245">
        <v>0</v>
      </c>
      <c r="L245">
        <v>38</v>
      </c>
      <c r="M245">
        <v>60</v>
      </c>
      <c r="N245">
        <v>22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4</v>
      </c>
      <c r="U245">
        <v>5.9</v>
      </c>
      <c r="V245">
        <v>26.3</v>
      </c>
      <c r="W245">
        <v>45719</v>
      </c>
      <c r="X245">
        <v>56575</v>
      </c>
      <c r="Y245">
        <v>-2.3</v>
      </c>
      <c r="Z245">
        <v>16.85795</v>
      </c>
      <c r="AA245">
        <v>0</v>
      </c>
      <c r="AB245">
        <v>24307</v>
      </c>
      <c r="AC245">
        <v>219386</v>
      </c>
      <c r="AD245">
        <f>AB245/AC245</f>
        <v>0.11079558403909091</v>
      </c>
      <c r="AE245">
        <v>577993</v>
      </c>
      <c r="AF245">
        <v>30425</v>
      </c>
      <c r="AG245">
        <f t="shared" si="8"/>
        <v>0.05263904580159275</v>
      </c>
      <c r="AH245">
        <v>596330</v>
      </c>
      <c r="AI245">
        <v>76432</v>
      </c>
      <c r="AJ245">
        <f t="shared" si="9"/>
        <v>0.12817064377106635</v>
      </c>
    </row>
    <row r="246" spans="1:36" ht="15">
      <c r="A246" t="s">
        <v>645</v>
      </c>
      <c r="B246">
        <v>5</v>
      </c>
      <c r="C246" t="s">
        <v>654</v>
      </c>
      <c r="D246" s="1">
        <v>26000000</v>
      </c>
      <c r="E246">
        <v>53.83</v>
      </c>
      <c r="F246">
        <v>35</v>
      </c>
      <c r="G246" t="s">
        <v>655</v>
      </c>
      <c r="H246">
        <v>2007</v>
      </c>
      <c r="I246">
        <v>2</v>
      </c>
      <c r="J246">
        <v>1</v>
      </c>
      <c r="K246">
        <v>0</v>
      </c>
      <c r="L246">
        <v>45</v>
      </c>
      <c r="M246">
        <v>53</v>
      </c>
      <c r="N246">
        <v>8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5.1</v>
      </c>
      <c r="U246">
        <v>6</v>
      </c>
      <c r="V246">
        <v>27.2</v>
      </c>
      <c r="W246">
        <v>49178</v>
      </c>
      <c r="X246">
        <v>58639</v>
      </c>
      <c r="Y246">
        <v>-1.6</v>
      </c>
      <c r="Z246">
        <v>17.07073</v>
      </c>
      <c r="AA246">
        <v>0</v>
      </c>
      <c r="AB246">
        <v>19930</v>
      </c>
      <c r="AC246">
        <v>225496</v>
      </c>
      <c r="AD246">
        <f>AB246/AC246</f>
        <v>0.08838294249121936</v>
      </c>
      <c r="AE246">
        <v>599238</v>
      </c>
      <c r="AF246">
        <v>7838</v>
      </c>
      <c r="AG246">
        <f t="shared" si="8"/>
        <v>0.013079944863309738</v>
      </c>
      <c r="AH246">
        <v>598224</v>
      </c>
      <c r="AI246">
        <v>61191</v>
      </c>
      <c r="AJ246">
        <f t="shared" si="9"/>
        <v>0.10228777180454145</v>
      </c>
    </row>
    <row r="247" spans="1:36" ht="15">
      <c r="A247" t="s">
        <v>645</v>
      </c>
      <c r="B247">
        <v>6</v>
      </c>
      <c r="C247" t="s">
        <v>656</v>
      </c>
      <c r="D247" s="1">
        <v>47000000</v>
      </c>
      <c r="E247">
        <v>285.81</v>
      </c>
      <c r="F247">
        <v>115</v>
      </c>
      <c r="G247" t="s">
        <v>657</v>
      </c>
      <c r="H247">
        <v>2007</v>
      </c>
      <c r="I247">
        <v>2</v>
      </c>
      <c r="J247">
        <v>0</v>
      </c>
      <c r="K247">
        <v>0</v>
      </c>
      <c r="L247">
        <v>48</v>
      </c>
      <c r="M247">
        <v>50</v>
      </c>
      <c r="N247">
        <v>2</v>
      </c>
      <c r="O247">
        <v>1</v>
      </c>
      <c r="P247">
        <v>0</v>
      </c>
      <c r="Q247">
        <v>0</v>
      </c>
      <c r="R247">
        <v>0</v>
      </c>
      <c r="S247">
        <v>0</v>
      </c>
      <c r="T247">
        <v>3.5</v>
      </c>
      <c r="U247">
        <v>7.8</v>
      </c>
      <c r="V247">
        <v>12.9</v>
      </c>
      <c r="W247">
        <v>40513</v>
      </c>
      <c r="X247">
        <v>51474</v>
      </c>
      <c r="Y247">
        <v>-3.1</v>
      </c>
      <c r="Z247">
        <v>17.6629</v>
      </c>
      <c r="AA247">
        <v>0</v>
      </c>
      <c r="AB247">
        <v>28454</v>
      </c>
      <c r="AC247">
        <v>214514</v>
      </c>
      <c r="AD247">
        <f>AB247/AC247</f>
        <v>0.1326440232339148</v>
      </c>
      <c r="AE247">
        <v>578198</v>
      </c>
      <c r="AF247">
        <v>15403</v>
      </c>
      <c r="AG247">
        <f t="shared" si="8"/>
        <v>0.026639663229551122</v>
      </c>
      <c r="AH247">
        <v>577530</v>
      </c>
      <c r="AI247">
        <v>97395</v>
      </c>
      <c r="AJ247">
        <f t="shared" si="9"/>
        <v>0.16864059009921561</v>
      </c>
    </row>
    <row r="248" spans="1:36" ht="15">
      <c r="A248" t="s">
        <v>645</v>
      </c>
      <c r="B248">
        <v>8</v>
      </c>
      <c r="C248" t="s">
        <v>660</v>
      </c>
      <c r="D248" s="1">
        <v>47000000</v>
      </c>
      <c r="E248">
        <v>422.94</v>
      </c>
      <c r="F248">
        <v>128</v>
      </c>
      <c r="G248" t="s">
        <v>661</v>
      </c>
      <c r="H248">
        <v>1991</v>
      </c>
      <c r="I248">
        <v>18</v>
      </c>
      <c r="J248">
        <v>1</v>
      </c>
      <c r="K248">
        <v>1</v>
      </c>
      <c r="L248">
        <v>38</v>
      </c>
      <c r="M248">
        <v>60</v>
      </c>
      <c r="N248">
        <v>22</v>
      </c>
      <c r="O248">
        <v>0</v>
      </c>
      <c r="P248">
        <v>0</v>
      </c>
      <c r="Q248">
        <v>0</v>
      </c>
      <c r="R248">
        <v>1</v>
      </c>
      <c r="S248">
        <v>0</v>
      </c>
      <c r="T248">
        <v>4.1</v>
      </c>
      <c r="U248">
        <v>5.9</v>
      </c>
      <c r="V248">
        <v>20.2</v>
      </c>
      <c r="W248">
        <v>48589</v>
      </c>
      <c r="X248">
        <v>60882</v>
      </c>
      <c r="Y248">
        <v>-2.1</v>
      </c>
      <c r="Z248">
        <v>17.66694</v>
      </c>
      <c r="AA248">
        <v>0</v>
      </c>
      <c r="AB248">
        <v>24238</v>
      </c>
      <c r="AC248">
        <v>224820</v>
      </c>
      <c r="AD248">
        <f>AB248/AC248</f>
        <v>0.10781069299884352</v>
      </c>
      <c r="AE248">
        <v>585639</v>
      </c>
      <c r="AF248">
        <v>40912</v>
      </c>
      <c r="AG248">
        <f t="shared" si="8"/>
        <v>0.06985873550088023</v>
      </c>
      <c r="AH248">
        <v>625745</v>
      </c>
      <c r="AI248">
        <v>71291</v>
      </c>
      <c r="AJ248">
        <f t="shared" si="9"/>
        <v>0.11392979568354522</v>
      </c>
    </row>
    <row r="249" spans="1:36" ht="15">
      <c r="A249" t="s">
        <v>645</v>
      </c>
      <c r="B249">
        <v>9</v>
      </c>
      <c r="C249" t="s">
        <v>662</v>
      </c>
      <c r="D249" s="1">
        <v>82000000</v>
      </c>
      <c r="E249">
        <v>383.36</v>
      </c>
      <c r="F249">
        <v>87</v>
      </c>
      <c r="G249" t="s">
        <v>663</v>
      </c>
      <c r="H249">
        <v>1983</v>
      </c>
      <c r="I249">
        <v>26</v>
      </c>
      <c r="J249">
        <v>0</v>
      </c>
      <c r="K249">
        <v>0</v>
      </c>
      <c r="L249">
        <v>62</v>
      </c>
      <c r="M249">
        <v>36</v>
      </c>
      <c r="N249">
        <v>26</v>
      </c>
      <c r="O249">
        <v>0</v>
      </c>
      <c r="P249">
        <v>1</v>
      </c>
      <c r="Q249">
        <v>0</v>
      </c>
      <c r="R249">
        <v>0</v>
      </c>
      <c r="S249">
        <v>1</v>
      </c>
      <c r="T249">
        <v>5.7</v>
      </c>
      <c r="U249">
        <v>5.7</v>
      </c>
      <c r="V249">
        <v>15.7</v>
      </c>
      <c r="W249">
        <v>43675</v>
      </c>
      <c r="X249">
        <v>58472</v>
      </c>
      <c r="Y249">
        <v>-4.2</v>
      </c>
      <c r="Z249">
        <v>18.22712</v>
      </c>
      <c r="AA249">
        <v>0</v>
      </c>
      <c r="AB249">
        <v>34667</v>
      </c>
      <c r="AC249">
        <v>214549</v>
      </c>
      <c r="AD249">
        <f>AB249/AC249</f>
        <v>0.1615808043850123</v>
      </c>
      <c r="AE249">
        <v>503095</v>
      </c>
      <c r="AF249">
        <v>89528</v>
      </c>
      <c r="AG249">
        <f t="shared" si="8"/>
        <v>0.17795446188095687</v>
      </c>
      <c r="AH249">
        <v>597504</v>
      </c>
      <c r="AI249">
        <v>96766</v>
      </c>
      <c r="AJ249">
        <f t="shared" si="9"/>
        <v>0.16195038024850042</v>
      </c>
    </row>
    <row r="250" spans="1:36" ht="15">
      <c r="A250" t="s">
        <v>645</v>
      </c>
      <c r="B250">
        <v>10</v>
      </c>
      <c r="C250" t="s">
        <v>664</v>
      </c>
      <c r="D250" s="1">
        <v>23000000</v>
      </c>
      <c r="E250">
        <v>28.69</v>
      </c>
      <c r="F250">
        <v>45</v>
      </c>
      <c r="G250" t="s">
        <v>665</v>
      </c>
      <c r="H250">
        <v>1997</v>
      </c>
      <c r="I250">
        <v>12</v>
      </c>
      <c r="J250">
        <v>0</v>
      </c>
      <c r="K250">
        <v>0</v>
      </c>
      <c r="L250">
        <v>59</v>
      </c>
      <c r="M250">
        <v>39</v>
      </c>
      <c r="N250">
        <v>20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5.1</v>
      </c>
      <c r="U250">
        <v>5.4</v>
      </c>
      <c r="V250">
        <v>14.8</v>
      </c>
      <c r="W250">
        <v>45805</v>
      </c>
      <c r="X250">
        <v>60251</v>
      </c>
      <c r="Y250">
        <v>-2.4</v>
      </c>
      <c r="Z250">
        <v>16.96989</v>
      </c>
      <c r="AA250">
        <v>0</v>
      </c>
      <c r="AB250">
        <v>27248</v>
      </c>
      <c r="AC250">
        <v>222614</v>
      </c>
      <c r="AD250">
        <f>AB250/AC250</f>
        <v>0.12240020843253345</v>
      </c>
      <c r="AE250">
        <v>518017</v>
      </c>
      <c r="AF250">
        <v>44251</v>
      </c>
      <c r="AG250">
        <f t="shared" si="8"/>
        <v>0.08542383744162836</v>
      </c>
      <c r="AH250">
        <v>578334</v>
      </c>
      <c r="AI250">
        <v>80207</v>
      </c>
      <c r="AJ250">
        <f t="shared" si="9"/>
        <v>0.13868629546248362</v>
      </c>
    </row>
    <row r="251" spans="1:36" ht="15">
      <c r="A251" t="s">
        <v>645</v>
      </c>
      <c r="B251">
        <v>11</v>
      </c>
      <c r="C251" t="s">
        <v>666</v>
      </c>
      <c r="D251" s="1">
        <v>230000000</v>
      </c>
      <c r="E251">
        <v>535.53</v>
      </c>
      <c r="F251">
        <v>230</v>
      </c>
      <c r="G251" t="s">
        <v>667</v>
      </c>
      <c r="H251">
        <v>2008</v>
      </c>
      <c r="I251">
        <v>1</v>
      </c>
      <c r="J251">
        <v>0</v>
      </c>
      <c r="K251">
        <v>0</v>
      </c>
      <c r="L251">
        <v>85</v>
      </c>
      <c r="M251">
        <v>14</v>
      </c>
      <c r="N251">
        <v>71</v>
      </c>
      <c r="O251">
        <v>0</v>
      </c>
      <c r="P251">
        <v>1</v>
      </c>
      <c r="Q251">
        <v>0</v>
      </c>
      <c r="R251">
        <v>0</v>
      </c>
      <c r="S251">
        <v>0</v>
      </c>
      <c r="T251">
        <v>7.4</v>
      </c>
      <c r="U251">
        <v>3.1</v>
      </c>
      <c r="V251">
        <v>11.6</v>
      </c>
      <c r="W251">
        <v>36085</v>
      </c>
      <c r="X251">
        <v>53724</v>
      </c>
      <c r="Y251">
        <v>-3.9</v>
      </c>
      <c r="Z251">
        <v>19.25564</v>
      </c>
      <c r="AA251">
        <v>0</v>
      </c>
      <c r="AB251">
        <v>40664</v>
      </c>
      <c r="AC251">
        <v>189974</v>
      </c>
      <c r="AD251">
        <f>AB251/AC251</f>
        <v>0.21405034373124743</v>
      </c>
      <c r="AE251">
        <v>203845</v>
      </c>
      <c r="AF251">
        <v>322353</v>
      </c>
      <c r="AG251">
        <f t="shared" si="8"/>
        <v>1.5813632907356079</v>
      </c>
      <c r="AH251">
        <v>523050</v>
      </c>
      <c r="AI251">
        <v>106779</v>
      </c>
      <c r="AJ251">
        <f t="shared" si="9"/>
        <v>0.2041468310868942</v>
      </c>
    </row>
    <row r="252" spans="1:36" ht="15">
      <c r="A252" t="s">
        <v>645</v>
      </c>
      <c r="B252">
        <v>13</v>
      </c>
      <c r="C252" t="s">
        <v>670</v>
      </c>
      <c r="D252" s="1">
        <v>75000000</v>
      </c>
      <c r="E252">
        <v>176.75</v>
      </c>
      <c r="F252">
        <v>56</v>
      </c>
      <c r="G252" t="s">
        <v>671</v>
      </c>
      <c r="H252">
        <v>2007</v>
      </c>
      <c r="I252">
        <v>2</v>
      </c>
      <c r="J252">
        <v>0</v>
      </c>
      <c r="K252">
        <v>0</v>
      </c>
      <c r="L252">
        <v>57</v>
      </c>
      <c r="M252">
        <v>42</v>
      </c>
      <c r="N252">
        <v>15</v>
      </c>
      <c r="O252">
        <v>0</v>
      </c>
      <c r="P252">
        <v>1</v>
      </c>
      <c r="Q252">
        <v>0</v>
      </c>
      <c r="R252">
        <v>0</v>
      </c>
      <c r="S252">
        <v>0</v>
      </c>
      <c r="T252">
        <v>4.8</v>
      </c>
      <c r="U252">
        <v>5.5</v>
      </c>
      <c r="V252">
        <v>17</v>
      </c>
      <c r="W252">
        <v>51267</v>
      </c>
      <c r="X252">
        <v>66876</v>
      </c>
      <c r="Y252">
        <v>-4.3</v>
      </c>
      <c r="Z252">
        <v>18.13536</v>
      </c>
      <c r="AA252">
        <v>0</v>
      </c>
      <c r="AB252">
        <v>26041</v>
      </c>
      <c r="AC252">
        <v>226557</v>
      </c>
      <c r="AD252">
        <f>AB252/AC252</f>
        <v>0.11494237653217512</v>
      </c>
      <c r="AE252">
        <v>531951</v>
      </c>
      <c r="AF252">
        <v>73787</v>
      </c>
      <c r="AG252">
        <f t="shared" si="8"/>
        <v>0.13871014435540116</v>
      </c>
      <c r="AH252">
        <v>625979</v>
      </c>
      <c r="AI252">
        <v>73715</v>
      </c>
      <c r="AJ252">
        <f t="shared" si="9"/>
        <v>0.11775954145426604</v>
      </c>
    </row>
    <row r="253" spans="1:36" ht="15">
      <c r="A253" t="s">
        <v>645</v>
      </c>
      <c r="B253">
        <v>14</v>
      </c>
      <c r="C253" t="s">
        <v>672</v>
      </c>
      <c r="D253" s="1">
        <v>18000000</v>
      </c>
      <c r="E253">
        <v>113.43</v>
      </c>
      <c r="F253">
        <v>35</v>
      </c>
      <c r="G253" t="s">
        <v>673</v>
      </c>
      <c r="H253">
        <v>1995</v>
      </c>
      <c r="I253">
        <v>14</v>
      </c>
      <c r="J253">
        <v>1</v>
      </c>
      <c r="K253">
        <v>0</v>
      </c>
      <c r="L253">
        <v>49.17</v>
      </c>
      <c r="M253">
        <v>49.34</v>
      </c>
      <c r="N253">
        <v>0.17</v>
      </c>
      <c r="O253">
        <v>1</v>
      </c>
      <c r="P253">
        <v>0</v>
      </c>
      <c r="Q253">
        <v>0</v>
      </c>
      <c r="R253">
        <v>0</v>
      </c>
      <c r="S253">
        <v>1</v>
      </c>
      <c r="T253">
        <v>3.4</v>
      </c>
      <c r="U253">
        <v>6.2</v>
      </c>
      <c r="V253">
        <v>19.5</v>
      </c>
      <c r="W253">
        <v>60156</v>
      </c>
      <c r="X253">
        <v>80217</v>
      </c>
      <c r="Y253">
        <v>-1.7</v>
      </c>
      <c r="Z253">
        <v>16.68167</v>
      </c>
      <c r="AA253">
        <v>0</v>
      </c>
      <c r="AB253">
        <v>17425</v>
      </c>
      <c r="AC253">
        <v>231882</v>
      </c>
      <c r="AD253">
        <f>AB253/AC253</f>
        <v>0.07514597942056736</v>
      </c>
      <c r="AE253">
        <v>609178</v>
      </c>
      <c r="AF253">
        <v>21047</v>
      </c>
      <c r="AG253">
        <f t="shared" si="8"/>
        <v>0.03454983600852296</v>
      </c>
      <c r="AH253">
        <v>638821</v>
      </c>
      <c r="AI253">
        <v>55814</v>
      </c>
      <c r="AJ253">
        <f t="shared" si="9"/>
        <v>0.08737032752523789</v>
      </c>
    </row>
    <row r="254" spans="1:36" ht="15">
      <c r="A254" t="s">
        <v>645</v>
      </c>
      <c r="B254">
        <v>16</v>
      </c>
      <c r="C254" t="s">
        <v>676</v>
      </c>
      <c r="D254" s="1">
        <v>30000000</v>
      </c>
      <c r="E254">
        <v>109.63</v>
      </c>
      <c r="F254">
        <v>59</v>
      </c>
      <c r="G254" t="s">
        <v>677</v>
      </c>
      <c r="H254">
        <v>2009</v>
      </c>
      <c r="I254">
        <v>0</v>
      </c>
      <c r="J254">
        <v>0</v>
      </c>
      <c r="K254">
        <v>0</v>
      </c>
      <c r="L254">
        <v>48</v>
      </c>
      <c r="M254">
        <v>50</v>
      </c>
      <c r="N254">
        <v>2</v>
      </c>
      <c r="O254">
        <v>1</v>
      </c>
      <c r="P254">
        <v>0</v>
      </c>
      <c r="Q254">
        <v>0</v>
      </c>
      <c r="R254">
        <v>0</v>
      </c>
      <c r="S254">
        <v>0</v>
      </c>
      <c r="T254">
        <v>4.1</v>
      </c>
      <c r="U254">
        <v>5.8</v>
      </c>
      <c r="V254">
        <v>19.7</v>
      </c>
      <c r="W254">
        <v>48271</v>
      </c>
      <c r="X254">
        <v>62585</v>
      </c>
      <c r="Y254">
        <v>-2.4</v>
      </c>
      <c r="Z254">
        <v>17.20766</v>
      </c>
      <c r="AA254">
        <v>0</v>
      </c>
      <c r="AB254">
        <v>23026</v>
      </c>
      <c r="AC254">
        <v>229831</v>
      </c>
      <c r="AD254">
        <f>AB254/AC254</f>
        <v>0.10018665889283865</v>
      </c>
      <c r="AE254">
        <v>603522</v>
      </c>
      <c r="AF254">
        <v>30097</v>
      </c>
      <c r="AG254">
        <f t="shared" si="8"/>
        <v>0.049868936012274614</v>
      </c>
      <c r="AH254">
        <v>631411</v>
      </c>
      <c r="AI254">
        <v>68553</v>
      </c>
      <c r="AJ254">
        <f t="shared" si="9"/>
        <v>0.10857112087055816</v>
      </c>
    </row>
    <row r="255" spans="1:36" ht="15">
      <c r="A255" t="s">
        <v>645</v>
      </c>
      <c r="B255">
        <v>17</v>
      </c>
      <c r="C255" t="s">
        <v>678</v>
      </c>
      <c r="D255" s="1">
        <v>57000000</v>
      </c>
      <c r="E255">
        <v>301.15</v>
      </c>
      <c r="F255">
        <v>70</v>
      </c>
      <c r="G255" t="s">
        <v>679</v>
      </c>
      <c r="H255">
        <v>2003</v>
      </c>
      <c r="I255">
        <v>6</v>
      </c>
      <c r="J255">
        <v>0</v>
      </c>
      <c r="K255">
        <v>0</v>
      </c>
      <c r="L255">
        <v>62</v>
      </c>
      <c r="M255">
        <v>36</v>
      </c>
      <c r="N255">
        <v>26</v>
      </c>
      <c r="O255">
        <v>0</v>
      </c>
      <c r="P255">
        <v>1</v>
      </c>
      <c r="Q255">
        <v>0</v>
      </c>
      <c r="R255">
        <v>0</v>
      </c>
      <c r="S255">
        <v>1</v>
      </c>
      <c r="T255">
        <v>5.7</v>
      </c>
      <c r="U255">
        <v>5.8</v>
      </c>
      <c r="V255">
        <v>18.3</v>
      </c>
      <c r="W255">
        <v>40567</v>
      </c>
      <c r="X255">
        <v>51526</v>
      </c>
      <c r="Y255">
        <v>-1.8</v>
      </c>
      <c r="Z255">
        <v>17.86101</v>
      </c>
      <c r="AA255">
        <v>0</v>
      </c>
      <c r="AB255">
        <v>33971</v>
      </c>
      <c r="AC255">
        <v>217670</v>
      </c>
      <c r="AD255">
        <f>AB255/AC255</f>
        <v>0.1560665227178757</v>
      </c>
      <c r="AE255">
        <v>509341</v>
      </c>
      <c r="AF255">
        <v>73088</v>
      </c>
      <c r="AG255">
        <f t="shared" si="8"/>
        <v>0.14349522225778016</v>
      </c>
      <c r="AH255">
        <v>580241</v>
      </c>
      <c r="AI255">
        <v>93949</v>
      </c>
      <c r="AJ255">
        <f t="shared" si="9"/>
        <v>0.16191375652530587</v>
      </c>
    </row>
    <row r="256" spans="1:36" ht="15">
      <c r="A256" t="s">
        <v>645</v>
      </c>
      <c r="B256">
        <v>18</v>
      </c>
      <c r="C256" t="s">
        <v>680</v>
      </c>
      <c r="D256" s="1">
        <v>23000000</v>
      </c>
      <c r="E256">
        <v>82.02</v>
      </c>
      <c r="F256">
        <v>68</v>
      </c>
      <c r="G256" t="s">
        <v>681</v>
      </c>
      <c r="H256">
        <v>2007</v>
      </c>
      <c r="I256">
        <v>2</v>
      </c>
      <c r="J256">
        <v>0</v>
      </c>
      <c r="K256">
        <v>0</v>
      </c>
      <c r="L256">
        <v>45</v>
      </c>
      <c r="M256">
        <v>52</v>
      </c>
      <c r="N256">
        <v>7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5.1</v>
      </c>
      <c r="U256">
        <v>8.3</v>
      </c>
      <c r="V256">
        <v>18.7</v>
      </c>
      <c r="W256">
        <v>41440</v>
      </c>
      <c r="X256">
        <v>51245</v>
      </c>
      <c r="Y256">
        <v>-3</v>
      </c>
      <c r="Z256">
        <v>16.94748</v>
      </c>
      <c r="AA256">
        <v>0</v>
      </c>
      <c r="AB256">
        <v>33775</v>
      </c>
      <c r="AC256">
        <v>206499</v>
      </c>
      <c r="AD256">
        <f>AB256/AC256</f>
        <v>0.1635601140925622</v>
      </c>
      <c r="AE256">
        <v>616378</v>
      </c>
      <c r="AF256">
        <v>11423</v>
      </c>
      <c r="AG256">
        <f t="shared" si="8"/>
        <v>0.01853245897809461</v>
      </c>
      <c r="AH256">
        <v>616171</v>
      </c>
      <c r="AI256">
        <v>92877</v>
      </c>
      <c r="AJ256">
        <f t="shared" si="9"/>
        <v>0.15073250769672705</v>
      </c>
    </row>
    <row r="257" spans="1:36" ht="15">
      <c r="A257" t="s">
        <v>682</v>
      </c>
      <c r="B257">
        <v>1</v>
      </c>
      <c r="C257" t="s">
        <v>683</v>
      </c>
      <c r="D257" s="1">
        <v>55000000</v>
      </c>
      <c r="E257">
        <v>135</v>
      </c>
      <c r="F257">
        <v>47</v>
      </c>
      <c r="G257" t="s">
        <v>684</v>
      </c>
      <c r="H257">
        <v>2002</v>
      </c>
      <c r="I257">
        <v>7</v>
      </c>
      <c r="J257">
        <v>1</v>
      </c>
      <c r="K257">
        <v>0</v>
      </c>
      <c r="L257">
        <v>36</v>
      </c>
      <c r="M257">
        <v>64</v>
      </c>
      <c r="N257">
        <v>28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2.5</v>
      </c>
      <c r="U257">
        <v>8</v>
      </c>
      <c r="V257">
        <v>12.3</v>
      </c>
      <c r="W257">
        <v>47494</v>
      </c>
      <c r="X257">
        <v>65308</v>
      </c>
      <c r="Y257">
        <v>-2.1</v>
      </c>
      <c r="Z257">
        <v>17.82518</v>
      </c>
      <c r="AA257">
        <v>0</v>
      </c>
      <c r="AB257">
        <v>30503</v>
      </c>
      <c r="AC257">
        <v>265905</v>
      </c>
      <c r="AD257">
        <f>AB257/AC257</f>
        <v>0.11471390158139184</v>
      </c>
      <c r="AE257">
        <v>564990</v>
      </c>
      <c r="AF257">
        <v>66516</v>
      </c>
      <c r="AG257">
        <f aca="true" t="shared" si="10" ref="AG257:AG309">AF257/AE257</f>
        <v>0.11772951733659003</v>
      </c>
      <c r="AH257">
        <v>715125</v>
      </c>
      <c r="AI257">
        <v>94883</v>
      </c>
      <c r="AJ257">
        <f t="shared" si="9"/>
        <v>0.13268030064674008</v>
      </c>
    </row>
    <row r="258" spans="1:36" ht="15">
      <c r="A258" t="s">
        <v>682</v>
      </c>
      <c r="B258">
        <v>2</v>
      </c>
      <c r="C258" t="s">
        <v>685</v>
      </c>
      <c r="D258" s="1">
        <v>140000000</v>
      </c>
      <c r="E258">
        <v>463.89</v>
      </c>
      <c r="F258">
        <v>211</v>
      </c>
      <c r="G258" t="s">
        <v>686</v>
      </c>
      <c r="H258">
        <v>2005</v>
      </c>
      <c r="I258">
        <v>4</v>
      </c>
      <c r="J258">
        <v>0</v>
      </c>
      <c r="K258">
        <v>0</v>
      </c>
      <c r="L258">
        <v>34</v>
      </c>
      <c r="M258">
        <v>66</v>
      </c>
      <c r="N258">
        <v>32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3.8</v>
      </c>
      <c r="U258">
        <v>9.1</v>
      </c>
      <c r="V258">
        <v>14.1</v>
      </c>
      <c r="W258">
        <v>35735</v>
      </c>
      <c r="X258">
        <v>46973</v>
      </c>
      <c r="Y258">
        <v>-3.1</v>
      </c>
      <c r="Z258">
        <v>18.73888</v>
      </c>
      <c r="AA258">
        <v>0</v>
      </c>
      <c r="AB258">
        <v>44799</v>
      </c>
      <c r="AC258">
        <v>226477</v>
      </c>
      <c r="AD258">
        <f>AB258/AC258</f>
        <v>0.19780816595062634</v>
      </c>
      <c r="AE258">
        <v>506359</v>
      </c>
      <c r="AF258">
        <v>28769</v>
      </c>
      <c r="AG258">
        <f t="shared" si="10"/>
        <v>0.056815421469747746</v>
      </c>
      <c r="AH258">
        <v>679348</v>
      </c>
      <c r="AI258">
        <v>141552</v>
      </c>
      <c r="AJ258">
        <f aca="true" t="shared" si="11" ref="AJ258:AJ310">AI258/AH258</f>
        <v>0.2083644906586904</v>
      </c>
    </row>
    <row r="259" spans="1:36" ht="15">
      <c r="A259" t="s">
        <v>682</v>
      </c>
      <c r="B259">
        <v>3</v>
      </c>
      <c r="C259" t="s">
        <v>687</v>
      </c>
      <c r="D259" s="1">
        <v>77000000</v>
      </c>
      <c r="E259">
        <v>274.84</v>
      </c>
      <c r="F259">
        <v>168</v>
      </c>
      <c r="G259" t="s">
        <v>688</v>
      </c>
      <c r="H259">
        <v>1999</v>
      </c>
      <c r="I259">
        <v>10</v>
      </c>
      <c r="J259">
        <v>1</v>
      </c>
      <c r="K259">
        <v>1</v>
      </c>
      <c r="L259">
        <v>27</v>
      </c>
      <c r="M259">
        <v>73</v>
      </c>
      <c r="N259">
        <v>46</v>
      </c>
      <c r="O259">
        <v>0</v>
      </c>
      <c r="P259">
        <v>0</v>
      </c>
      <c r="Q259">
        <v>0</v>
      </c>
      <c r="R259">
        <v>1</v>
      </c>
      <c r="S259">
        <v>0</v>
      </c>
      <c r="T259">
        <v>2.3</v>
      </c>
      <c r="U259">
        <v>6.9</v>
      </c>
      <c r="V259">
        <v>10</v>
      </c>
      <c r="W259">
        <v>42875</v>
      </c>
      <c r="X259">
        <v>56400</v>
      </c>
      <c r="Y259">
        <v>-2.4</v>
      </c>
      <c r="Z259">
        <v>18.15752</v>
      </c>
      <c r="AA259">
        <v>0</v>
      </c>
      <c r="AB259">
        <v>29088</v>
      </c>
      <c r="AC259">
        <v>240798</v>
      </c>
      <c r="AD259">
        <f>AB259/AC259</f>
        <v>0.12079834550120848</v>
      </c>
      <c r="AE259">
        <v>580715</v>
      </c>
      <c r="AF259">
        <v>24884</v>
      </c>
      <c r="AG259">
        <f t="shared" si="10"/>
        <v>0.042850623799970726</v>
      </c>
      <c r="AH259">
        <v>670522</v>
      </c>
      <c r="AI259">
        <v>98647</v>
      </c>
      <c r="AJ259">
        <f t="shared" si="11"/>
        <v>0.14711970673594602</v>
      </c>
    </row>
    <row r="260" spans="1:36" ht="15">
      <c r="A260" t="s">
        <v>693</v>
      </c>
      <c r="B260">
        <v>1</v>
      </c>
      <c r="C260" t="s">
        <v>694</v>
      </c>
      <c r="D260" s="1">
        <v>230000000</v>
      </c>
      <c r="E260">
        <v>522.99</v>
      </c>
      <c r="F260">
        <v>255</v>
      </c>
      <c r="G260" t="s">
        <v>695</v>
      </c>
      <c r="H260">
        <v>1999</v>
      </c>
      <c r="I260">
        <v>10</v>
      </c>
      <c r="J260">
        <v>0</v>
      </c>
      <c r="K260">
        <v>0</v>
      </c>
      <c r="L260">
        <v>61</v>
      </c>
      <c r="M260">
        <v>36</v>
      </c>
      <c r="N260">
        <v>25</v>
      </c>
      <c r="O260">
        <v>0</v>
      </c>
      <c r="P260">
        <v>1</v>
      </c>
      <c r="Q260">
        <v>0</v>
      </c>
      <c r="R260">
        <v>0</v>
      </c>
      <c r="S260">
        <v>0</v>
      </c>
      <c r="T260">
        <v>4.4</v>
      </c>
      <c r="U260">
        <v>7</v>
      </c>
      <c r="V260">
        <v>16.1</v>
      </c>
      <c r="W260">
        <v>61146</v>
      </c>
      <c r="X260">
        <v>79142</v>
      </c>
      <c r="Y260">
        <v>-1.9</v>
      </c>
      <c r="Z260">
        <v>19.23946</v>
      </c>
      <c r="AA260">
        <v>0</v>
      </c>
      <c r="AB260">
        <v>27226</v>
      </c>
      <c r="AC260">
        <v>274372</v>
      </c>
      <c r="AD260">
        <f>AB260/AC260</f>
        <v>0.09923024215298937</v>
      </c>
      <c r="AE260">
        <v>654511</v>
      </c>
      <c r="AF260">
        <v>12027</v>
      </c>
      <c r="AG260">
        <f t="shared" si="10"/>
        <v>0.01837555060189974</v>
      </c>
      <c r="AH260">
        <v>770614</v>
      </c>
      <c r="AI260">
        <v>85302</v>
      </c>
      <c r="AJ260">
        <f t="shared" si="11"/>
        <v>0.11069355085684922</v>
      </c>
    </row>
    <row r="261" spans="1:36" ht="15">
      <c r="A261" t="s">
        <v>693</v>
      </c>
      <c r="B261">
        <v>2</v>
      </c>
      <c r="C261" t="s">
        <v>696</v>
      </c>
      <c r="D261" s="1">
        <v>79000000</v>
      </c>
      <c r="E261">
        <v>350.66</v>
      </c>
      <c r="F261">
        <v>190</v>
      </c>
      <c r="G261" t="s">
        <v>697</v>
      </c>
      <c r="H261">
        <v>1999</v>
      </c>
      <c r="I261">
        <v>10</v>
      </c>
      <c r="J261">
        <v>1</v>
      </c>
      <c r="K261">
        <v>0</v>
      </c>
      <c r="L261">
        <v>43</v>
      </c>
      <c r="M261">
        <v>54</v>
      </c>
      <c r="N261">
        <v>11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4.3</v>
      </c>
      <c r="U261">
        <v>9</v>
      </c>
      <c r="V261">
        <v>9.7</v>
      </c>
      <c r="W261">
        <v>43042</v>
      </c>
      <c r="X261">
        <v>56676</v>
      </c>
      <c r="Y261">
        <v>-2.7</v>
      </c>
      <c r="Z261">
        <v>18.18771</v>
      </c>
      <c r="AA261">
        <v>0</v>
      </c>
      <c r="AB261">
        <v>39137</v>
      </c>
      <c r="AC261">
        <v>262322</v>
      </c>
      <c r="AD261">
        <f>AB261/AC261</f>
        <v>0.14919450141429236</v>
      </c>
      <c r="AE261">
        <v>695592</v>
      </c>
      <c r="AF261">
        <v>2569</v>
      </c>
      <c r="AG261">
        <f t="shared" si="10"/>
        <v>0.003693256966727622</v>
      </c>
      <c r="AH261">
        <v>733913</v>
      </c>
      <c r="AI261">
        <v>106282</v>
      </c>
      <c r="AJ261">
        <f t="shared" si="11"/>
        <v>0.14481552990613328</v>
      </c>
    </row>
    <row r="262" spans="1:36" ht="15">
      <c r="A262" t="s">
        <v>693</v>
      </c>
      <c r="B262">
        <v>3</v>
      </c>
      <c r="C262" t="s">
        <v>698</v>
      </c>
      <c r="D262" s="1">
        <v>220000000</v>
      </c>
      <c r="E262">
        <v>227.37</v>
      </c>
      <c r="F262">
        <v>128</v>
      </c>
      <c r="G262" t="s">
        <v>699</v>
      </c>
      <c r="H262">
        <v>1995</v>
      </c>
      <c r="I262">
        <v>14</v>
      </c>
      <c r="J262">
        <v>0</v>
      </c>
      <c r="K262">
        <v>0</v>
      </c>
      <c r="L262">
        <v>71</v>
      </c>
      <c r="M262">
        <v>26</v>
      </c>
      <c r="N262">
        <v>45</v>
      </c>
      <c r="O262">
        <v>0</v>
      </c>
      <c r="P262">
        <v>1</v>
      </c>
      <c r="Q262">
        <v>0</v>
      </c>
      <c r="R262">
        <v>0</v>
      </c>
      <c r="S262">
        <v>0</v>
      </c>
      <c r="T262">
        <v>4.9</v>
      </c>
      <c r="U262">
        <v>6.6</v>
      </c>
      <c r="V262">
        <v>11.7</v>
      </c>
      <c r="W262">
        <v>52231</v>
      </c>
      <c r="X262">
        <v>67256</v>
      </c>
      <c r="Y262">
        <v>-0.9</v>
      </c>
      <c r="Z262">
        <v>19.20521</v>
      </c>
      <c r="AA262">
        <v>0</v>
      </c>
      <c r="AB262">
        <v>35301</v>
      </c>
      <c r="AC262">
        <v>256541</v>
      </c>
      <c r="AD262">
        <f>AB262/AC262</f>
        <v>0.13760373585508748</v>
      </c>
      <c r="AE262">
        <v>606494</v>
      </c>
      <c r="AF262">
        <v>39900</v>
      </c>
      <c r="AG262">
        <f t="shared" si="10"/>
        <v>0.06578795503335565</v>
      </c>
      <c r="AH262">
        <v>730146</v>
      </c>
      <c r="AI262">
        <v>98785</v>
      </c>
      <c r="AJ262">
        <f t="shared" si="11"/>
        <v>0.1352948588364519</v>
      </c>
    </row>
    <row r="263" spans="1:36" ht="15">
      <c r="A263" t="s">
        <v>693</v>
      </c>
      <c r="B263">
        <v>4</v>
      </c>
      <c r="C263" t="s">
        <v>700</v>
      </c>
      <c r="D263" s="1">
        <v>91000000</v>
      </c>
      <c r="E263">
        <v>557.53</v>
      </c>
      <c r="F263">
        <v>174</v>
      </c>
      <c r="G263" t="s">
        <v>701</v>
      </c>
      <c r="H263">
        <v>1987</v>
      </c>
      <c r="I263">
        <v>22</v>
      </c>
      <c r="J263">
        <v>0</v>
      </c>
      <c r="K263">
        <v>0</v>
      </c>
      <c r="L263">
        <v>54</v>
      </c>
      <c r="M263">
        <v>43</v>
      </c>
      <c r="N263">
        <v>11</v>
      </c>
      <c r="O263">
        <v>0</v>
      </c>
      <c r="P263">
        <v>1</v>
      </c>
      <c r="Q263">
        <v>0</v>
      </c>
      <c r="R263">
        <v>0</v>
      </c>
      <c r="S263">
        <v>0</v>
      </c>
      <c r="T263">
        <v>4.3</v>
      </c>
      <c r="U263">
        <v>7.3</v>
      </c>
      <c r="V263">
        <v>11.9</v>
      </c>
      <c r="W263">
        <v>41976</v>
      </c>
      <c r="X263">
        <v>54675</v>
      </c>
      <c r="Y263">
        <v>-2.1</v>
      </c>
      <c r="Z263">
        <v>18.32205</v>
      </c>
      <c r="AA263">
        <v>0</v>
      </c>
      <c r="AB263">
        <v>44949</v>
      </c>
      <c r="AC263">
        <v>251854</v>
      </c>
      <c r="AD263">
        <f>AB263/AC263</f>
        <v>0.1784724483232349</v>
      </c>
      <c r="AE263">
        <v>668042</v>
      </c>
      <c r="AF263">
        <v>5066</v>
      </c>
      <c r="AG263">
        <f t="shared" si="10"/>
        <v>0.0075833555375260835</v>
      </c>
      <c r="AH263">
        <v>709572</v>
      </c>
      <c r="AI263">
        <v>111267</v>
      </c>
      <c r="AJ263">
        <f t="shared" si="11"/>
        <v>0.15680861138827348</v>
      </c>
    </row>
    <row r="264" spans="1:36" ht="15">
      <c r="A264" t="s">
        <v>704</v>
      </c>
      <c r="B264">
        <v>1</v>
      </c>
      <c r="C264" t="s">
        <v>705</v>
      </c>
      <c r="D264" s="1">
        <v>330000000</v>
      </c>
      <c r="E264">
        <v>634</v>
      </c>
      <c r="F264">
        <v>151</v>
      </c>
      <c r="G264" t="s">
        <v>706</v>
      </c>
      <c r="H264">
        <v>1997</v>
      </c>
      <c r="I264">
        <v>12</v>
      </c>
      <c r="J264">
        <v>0</v>
      </c>
      <c r="K264">
        <v>1</v>
      </c>
      <c r="L264">
        <v>88</v>
      </c>
      <c r="M264">
        <v>12</v>
      </c>
      <c r="N264">
        <v>76</v>
      </c>
      <c r="O264">
        <v>0</v>
      </c>
      <c r="P264">
        <v>1</v>
      </c>
      <c r="Q264">
        <v>1</v>
      </c>
      <c r="R264">
        <v>0</v>
      </c>
      <c r="S264">
        <v>0</v>
      </c>
      <c r="T264">
        <v>7.2</v>
      </c>
      <c r="U264">
        <v>4.8</v>
      </c>
      <c r="V264">
        <v>8.1</v>
      </c>
      <c r="W264">
        <v>32582</v>
      </c>
      <c r="X264">
        <v>47062</v>
      </c>
      <c r="Y264">
        <v>-5</v>
      </c>
      <c r="Z264">
        <v>19.61309</v>
      </c>
      <c r="AA264">
        <v>0</v>
      </c>
      <c r="AB264">
        <v>58260</v>
      </c>
      <c r="AC264">
        <v>173364</v>
      </c>
      <c r="AD264">
        <f>AB264/AC264</f>
        <v>0.3360559285664844</v>
      </c>
      <c r="AE264">
        <v>193780</v>
      </c>
      <c r="AF264">
        <v>290231</v>
      </c>
      <c r="AG264">
        <f t="shared" si="10"/>
        <v>1.49773454432862</v>
      </c>
      <c r="AH264">
        <v>582561</v>
      </c>
      <c r="AI264">
        <v>159751</v>
      </c>
      <c r="AJ264">
        <f t="shared" si="11"/>
        <v>0.27422192697417097</v>
      </c>
    </row>
    <row r="265" spans="1:36" ht="15">
      <c r="A265" t="s">
        <v>704</v>
      </c>
      <c r="B265">
        <v>2</v>
      </c>
      <c r="C265" t="s">
        <v>707</v>
      </c>
      <c r="D265" s="1">
        <v>640000000</v>
      </c>
      <c r="E265">
        <v>921.91</v>
      </c>
      <c r="F265">
        <v>473</v>
      </c>
      <c r="G265" t="s">
        <v>708</v>
      </c>
      <c r="H265">
        <v>1995</v>
      </c>
      <c r="I265">
        <v>14</v>
      </c>
      <c r="J265">
        <v>0</v>
      </c>
      <c r="K265">
        <v>0</v>
      </c>
      <c r="L265">
        <v>90</v>
      </c>
      <c r="M265">
        <v>10</v>
      </c>
      <c r="N265">
        <v>80</v>
      </c>
      <c r="O265">
        <v>0</v>
      </c>
      <c r="P265">
        <v>1</v>
      </c>
      <c r="Q265">
        <v>0</v>
      </c>
      <c r="R265">
        <v>0</v>
      </c>
      <c r="S265">
        <v>1</v>
      </c>
      <c r="T265">
        <v>5.2</v>
      </c>
      <c r="U265">
        <v>3.7</v>
      </c>
      <c r="V265">
        <v>6</v>
      </c>
      <c r="W265">
        <v>35859</v>
      </c>
      <c r="X265">
        <v>53337</v>
      </c>
      <c r="Y265">
        <v>-5.6</v>
      </c>
      <c r="Z265">
        <v>20.27592</v>
      </c>
      <c r="AA265">
        <v>0</v>
      </c>
      <c r="AB265">
        <v>44661</v>
      </c>
      <c r="AC265">
        <v>203968</v>
      </c>
      <c r="AD265">
        <f>AB265/AC265</f>
        <v>0.21896081738311893</v>
      </c>
      <c r="AE265">
        <v>187518</v>
      </c>
      <c r="AF265">
        <v>352379</v>
      </c>
      <c r="AG265">
        <f t="shared" si="10"/>
        <v>1.8791742659371367</v>
      </c>
      <c r="AH265">
        <v>551078</v>
      </c>
      <c r="AI265">
        <v>137886</v>
      </c>
      <c r="AJ265">
        <f t="shared" si="11"/>
        <v>0.25021140383031076</v>
      </c>
    </row>
    <row r="266" spans="1:36" ht="15">
      <c r="A266" t="s">
        <v>704</v>
      </c>
      <c r="B266">
        <v>3</v>
      </c>
      <c r="C266" t="s">
        <v>709</v>
      </c>
      <c r="D266" s="1">
        <v>34000000</v>
      </c>
      <c r="E266">
        <v>122.37</v>
      </c>
      <c r="F266">
        <v>48</v>
      </c>
      <c r="G266" t="s">
        <v>710</v>
      </c>
      <c r="H266">
        <v>2009</v>
      </c>
      <c r="I266">
        <v>0</v>
      </c>
      <c r="J266">
        <v>0</v>
      </c>
      <c r="K266">
        <v>0</v>
      </c>
      <c r="L266">
        <v>49.3</v>
      </c>
      <c r="M266">
        <v>49.31</v>
      </c>
      <c r="N266">
        <v>0.01</v>
      </c>
      <c r="O266">
        <v>1</v>
      </c>
      <c r="P266">
        <v>0</v>
      </c>
      <c r="Q266">
        <v>0</v>
      </c>
      <c r="R266">
        <v>0</v>
      </c>
      <c r="S266">
        <v>0</v>
      </c>
      <c r="T266">
        <v>3.8</v>
      </c>
      <c r="U266">
        <v>5.9</v>
      </c>
      <c r="V266">
        <v>18.6</v>
      </c>
      <c r="W266">
        <v>44116</v>
      </c>
      <c r="X266">
        <v>56100</v>
      </c>
      <c r="Y266">
        <v>-1.9</v>
      </c>
      <c r="Z266">
        <v>17.35472</v>
      </c>
      <c r="AA266">
        <v>0</v>
      </c>
      <c r="AB266">
        <v>29605</v>
      </c>
      <c r="AC266">
        <v>218646</v>
      </c>
      <c r="AD266">
        <f>AB266/AC266</f>
        <v>0.13540151660675248</v>
      </c>
      <c r="AE266">
        <v>597635</v>
      </c>
      <c r="AF266">
        <v>22806</v>
      </c>
      <c r="AG266">
        <f t="shared" si="10"/>
        <v>0.03816041563830766</v>
      </c>
      <c r="AH266">
        <v>598420</v>
      </c>
      <c r="AI266">
        <v>77092</v>
      </c>
      <c r="AJ266">
        <f t="shared" si="11"/>
        <v>0.12882590822499249</v>
      </c>
    </row>
    <row r="267" spans="1:36" ht="15">
      <c r="A267" t="s">
        <v>704</v>
      </c>
      <c r="B267">
        <v>4</v>
      </c>
      <c r="C267" t="s">
        <v>711</v>
      </c>
      <c r="D267" s="1">
        <v>81000000</v>
      </c>
      <c r="E267">
        <v>275.95</v>
      </c>
      <c r="F267">
        <v>34</v>
      </c>
      <c r="G267" t="s">
        <v>712</v>
      </c>
      <c r="H267">
        <v>2007</v>
      </c>
      <c r="I267">
        <v>2</v>
      </c>
      <c r="J267">
        <v>0</v>
      </c>
      <c r="K267">
        <v>0</v>
      </c>
      <c r="L267">
        <v>44</v>
      </c>
      <c r="M267">
        <v>55</v>
      </c>
      <c r="N267">
        <v>11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3.1</v>
      </c>
      <c r="U267">
        <v>6</v>
      </c>
      <c r="V267">
        <v>12.5</v>
      </c>
      <c r="W267">
        <v>54737</v>
      </c>
      <c r="X267">
        <v>74601</v>
      </c>
      <c r="Y267">
        <v>-1</v>
      </c>
      <c r="Z267">
        <v>18.21544</v>
      </c>
      <c r="AA267">
        <v>0</v>
      </c>
      <c r="AB267">
        <v>19847</v>
      </c>
      <c r="AC267">
        <v>241525</v>
      </c>
      <c r="AD267">
        <f>AB267/AC267</f>
        <v>0.08217368802401408</v>
      </c>
      <c r="AE267">
        <v>606772</v>
      </c>
      <c r="AF267">
        <v>22099</v>
      </c>
      <c r="AG267">
        <f t="shared" si="10"/>
        <v>0.03642059950030654</v>
      </c>
      <c r="AH267">
        <v>630653</v>
      </c>
      <c r="AI267">
        <v>56102</v>
      </c>
      <c r="AJ267">
        <f t="shared" si="11"/>
        <v>0.08895858736896518</v>
      </c>
    </row>
    <row r="268" spans="1:36" ht="15">
      <c r="A268" t="s">
        <v>704</v>
      </c>
      <c r="B268">
        <v>5</v>
      </c>
      <c r="C268" t="s">
        <v>713</v>
      </c>
      <c r="D268" s="1">
        <v>91000000</v>
      </c>
      <c r="E268">
        <v>187.9</v>
      </c>
      <c r="F268">
        <v>213</v>
      </c>
      <c r="G268" t="s">
        <v>73</v>
      </c>
      <c r="H268">
        <v>2009</v>
      </c>
      <c r="I268">
        <v>0</v>
      </c>
      <c r="J268">
        <v>1</v>
      </c>
      <c r="K268">
        <v>0</v>
      </c>
      <c r="L268">
        <v>44</v>
      </c>
      <c r="M268">
        <v>55</v>
      </c>
      <c r="N268">
        <v>11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3.7</v>
      </c>
      <c r="U268">
        <v>5.9</v>
      </c>
      <c r="V268">
        <v>17.9</v>
      </c>
      <c r="W268">
        <v>40464</v>
      </c>
      <c r="X268">
        <v>52009</v>
      </c>
      <c r="Y268">
        <v>-2.5</v>
      </c>
      <c r="Z268">
        <v>18.32722</v>
      </c>
      <c r="AA268">
        <v>0</v>
      </c>
      <c r="AB268">
        <v>29592</v>
      </c>
      <c r="AC268">
        <v>221899</v>
      </c>
      <c r="AD268">
        <f>AB268/AC268</f>
        <v>0.13335796916615217</v>
      </c>
      <c r="AE268">
        <v>611209</v>
      </c>
      <c r="AF268">
        <v>11946</v>
      </c>
      <c r="AG268">
        <f t="shared" si="10"/>
        <v>0.019544869267304636</v>
      </c>
      <c r="AH268">
        <v>589120</v>
      </c>
      <c r="AI268">
        <v>85645</v>
      </c>
      <c r="AJ268">
        <f t="shared" si="11"/>
        <v>0.14537785171102663</v>
      </c>
    </row>
    <row r="269" spans="1:36" ht="15">
      <c r="A269" t="s">
        <v>704</v>
      </c>
      <c r="B269">
        <v>6</v>
      </c>
      <c r="C269" t="s">
        <v>714</v>
      </c>
      <c r="D269" s="1">
        <v>63000000</v>
      </c>
      <c r="E269">
        <v>218.08</v>
      </c>
      <c r="F269">
        <v>57</v>
      </c>
      <c r="G269" t="s">
        <v>715</v>
      </c>
      <c r="H269">
        <v>2003</v>
      </c>
      <c r="I269">
        <v>6</v>
      </c>
      <c r="J269">
        <v>1</v>
      </c>
      <c r="K269">
        <v>0</v>
      </c>
      <c r="L269">
        <v>58</v>
      </c>
      <c r="M269">
        <v>41</v>
      </c>
      <c r="N269">
        <v>17</v>
      </c>
      <c r="O269">
        <v>0</v>
      </c>
      <c r="P269">
        <v>1</v>
      </c>
      <c r="Q269">
        <v>0</v>
      </c>
      <c r="R269">
        <v>0</v>
      </c>
      <c r="S269">
        <v>0</v>
      </c>
      <c r="T269">
        <v>3</v>
      </c>
      <c r="U269">
        <v>6.1</v>
      </c>
      <c r="V269">
        <v>13.5</v>
      </c>
      <c r="W269">
        <v>71704</v>
      </c>
      <c r="X269">
        <v>97451</v>
      </c>
      <c r="Y269">
        <v>-2</v>
      </c>
      <c r="Z269">
        <v>17.96277</v>
      </c>
      <c r="AA269">
        <v>0</v>
      </c>
      <c r="AB269">
        <v>13564</v>
      </c>
      <c r="AC269">
        <v>249379</v>
      </c>
      <c r="AD269">
        <f>AB269/AC269</f>
        <v>0.05439110751105747</v>
      </c>
      <c r="AE269">
        <v>601840</v>
      </c>
      <c r="AF269">
        <v>49085</v>
      </c>
      <c r="AG269">
        <f t="shared" si="10"/>
        <v>0.0815582214542071</v>
      </c>
      <c r="AH269">
        <v>666197</v>
      </c>
      <c r="AI269">
        <v>49998</v>
      </c>
      <c r="AJ269">
        <f t="shared" si="11"/>
        <v>0.07504987263527155</v>
      </c>
    </row>
    <row r="270" spans="1:36" ht="15">
      <c r="A270" t="s">
        <v>704</v>
      </c>
      <c r="B270">
        <v>7</v>
      </c>
      <c r="C270" t="s">
        <v>716</v>
      </c>
      <c r="D270" s="1">
        <v>57000000</v>
      </c>
      <c r="E270">
        <v>185.08</v>
      </c>
      <c r="F270">
        <v>66</v>
      </c>
      <c r="G270" t="s">
        <v>717</v>
      </c>
      <c r="H270">
        <v>2007</v>
      </c>
      <c r="I270">
        <v>2</v>
      </c>
      <c r="J270">
        <v>0</v>
      </c>
      <c r="K270">
        <v>0</v>
      </c>
      <c r="L270">
        <v>56</v>
      </c>
      <c r="M270">
        <v>43</v>
      </c>
      <c r="N270">
        <v>13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3.1</v>
      </c>
      <c r="U270">
        <v>6.4</v>
      </c>
      <c r="V270">
        <v>10.2</v>
      </c>
      <c r="W270">
        <v>73059</v>
      </c>
      <c r="X270">
        <v>97860</v>
      </c>
      <c r="Y270">
        <v>-1.5</v>
      </c>
      <c r="Z270">
        <v>17.85777</v>
      </c>
      <c r="AA270">
        <v>0</v>
      </c>
      <c r="AB270">
        <v>9563</v>
      </c>
      <c r="AC270">
        <v>244697</v>
      </c>
      <c r="AD270">
        <f>AB270/AC270</f>
        <v>0.03908098587232373</v>
      </c>
      <c r="AE270">
        <v>564019</v>
      </c>
      <c r="AF270">
        <v>59727</v>
      </c>
      <c r="AG270">
        <f t="shared" si="10"/>
        <v>0.10589536877303779</v>
      </c>
      <c r="AH270">
        <v>640007</v>
      </c>
      <c r="AI270">
        <v>40543</v>
      </c>
      <c r="AJ270">
        <f t="shared" si="11"/>
        <v>0.06334774463404307</v>
      </c>
    </row>
    <row r="271" spans="1:36" ht="15">
      <c r="A271" t="s">
        <v>704</v>
      </c>
      <c r="B271">
        <v>8</v>
      </c>
      <c r="C271" t="s">
        <v>718</v>
      </c>
      <c r="D271" s="1">
        <v>23000000</v>
      </c>
      <c r="E271">
        <v>49.75</v>
      </c>
      <c r="F271">
        <v>22</v>
      </c>
      <c r="G271" t="s">
        <v>200</v>
      </c>
      <c r="H271">
        <v>2007</v>
      </c>
      <c r="I271">
        <v>2</v>
      </c>
      <c r="J271">
        <v>0</v>
      </c>
      <c r="K271">
        <v>0</v>
      </c>
      <c r="L271">
        <v>54</v>
      </c>
      <c r="M271">
        <v>45</v>
      </c>
      <c r="N271">
        <v>9</v>
      </c>
      <c r="O271">
        <v>0</v>
      </c>
      <c r="P271">
        <v>1</v>
      </c>
      <c r="Q271">
        <v>0</v>
      </c>
      <c r="R271">
        <v>0</v>
      </c>
      <c r="S271">
        <v>0</v>
      </c>
      <c r="T271">
        <v>3.3</v>
      </c>
      <c r="U271">
        <v>6.5</v>
      </c>
      <c r="V271">
        <v>12.9</v>
      </c>
      <c r="W271">
        <v>74780</v>
      </c>
      <c r="X271">
        <v>94176</v>
      </c>
      <c r="Y271">
        <v>-0.7</v>
      </c>
      <c r="Z271">
        <v>16.94499</v>
      </c>
      <c r="AA271">
        <v>0</v>
      </c>
      <c r="AB271">
        <v>9724</v>
      </c>
      <c r="AC271">
        <v>235212</v>
      </c>
      <c r="AD271">
        <f>AB271/AC271</f>
        <v>0.04134142815842729</v>
      </c>
      <c r="AE271">
        <v>603270</v>
      </c>
      <c r="AF271">
        <v>27260</v>
      </c>
      <c r="AG271">
        <f t="shared" si="10"/>
        <v>0.04518706383543024</v>
      </c>
      <c r="AH271">
        <v>648184</v>
      </c>
      <c r="AI271">
        <v>32518</v>
      </c>
      <c r="AJ271">
        <f t="shared" si="11"/>
        <v>0.05016785357244239</v>
      </c>
    </row>
    <row r="272" spans="1:36" ht="15">
      <c r="A272" t="s">
        <v>704</v>
      </c>
      <c r="B272">
        <v>9</v>
      </c>
      <c r="C272" t="s">
        <v>719</v>
      </c>
      <c r="D272" s="1">
        <v>46000000</v>
      </c>
      <c r="E272">
        <v>127.29</v>
      </c>
      <c r="F272">
        <v>75</v>
      </c>
      <c r="G272" t="s">
        <v>720</v>
      </c>
      <c r="H272">
        <v>2001</v>
      </c>
      <c r="I272">
        <v>8</v>
      </c>
      <c r="J272">
        <v>1</v>
      </c>
      <c r="K272">
        <v>0</v>
      </c>
      <c r="L272">
        <v>35</v>
      </c>
      <c r="M272">
        <v>63</v>
      </c>
      <c r="N272">
        <v>28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3.2</v>
      </c>
      <c r="U272">
        <v>8.7</v>
      </c>
      <c r="V272">
        <v>14.2</v>
      </c>
      <c r="W272">
        <v>44281</v>
      </c>
      <c r="X272">
        <v>54779</v>
      </c>
      <c r="Y272">
        <v>-2.6</v>
      </c>
      <c r="Z272">
        <v>17.63998</v>
      </c>
      <c r="AA272">
        <v>0</v>
      </c>
      <c r="AB272">
        <v>24805</v>
      </c>
      <c r="AC272">
        <v>232889</v>
      </c>
      <c r="AD272">
        <f>AB272/AC272</f>
        <v>0.1065099682681449</v>
      </c>
      <c r="AE272">
        <v>635636</v>
      </c>
      <c r="AF272">
        <v>14119</v>
      </c>
      <c r="AG272">
        <f t="shared" si="10"/>
        <v>0.022212398290845703</v>
      </c>
      <c r="AH272">
        <v>627303</v>
      </c>
      <c r="AI272">
        <v>77204</v>
      </c>
      <c r="AJ272">
        <f t="shared" si="11"/>
        <v>0.1230729009744892</v>
      </c>
    </row>
    <row r="273" spans="1:36" ht="15">
      <c r="A273" t="s">
        <v>704</v>
      </c>
      <c r="B273">
        <v>10</v>
      </c>
      <c r="C273" t="s">
        <v>721</v>
      </c>
      <c r="D273" s="1">
        <v>20000000</v>
      </c>
      <c r="E273">
        <v>171.96</v>
      </c>
      <c r="F273">
        <v>51</v>
      </c>
      <c r="G273" t="s">
        <v>722</v>
      </c>
      <c r="H273">
        <v>2007</v>
      </c>
      <c r="I273">
        <v>2</v>
      </c>
      <c r="J273">
        <v>0</v>
      </c>
      <c r="K273">
        <v>0</v>
      </c>
      <c r="L273">
        <v>45</v>
      </c>
      <c r="M273">
        <v>54</v>
      </c>
      <c r="N273">
        <v>9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3.4</v>
      </c>
      <c r="U273">
        <v>7.4</v>
      </c>
      <c r="V273">
        <v>16.1</v>
      </c>
      <c r="W273">
        <v>45330</v>
      </c>
      <c r="X273">
        <v>57636</v>
      </c>
      <c r="Y273">
        <v>-2.4</v>
      </c>
      <c r="Z273">
        <v>16.81009</v>
      </c>
      <c r="AA273">
        <v>0</v>
      </c>
      <c r="AB273">
        <v>25019</v>
      </c>
      <c r="AC273">
        <v>237047</v>
      </c>
      <c r="AD273">
        <f>AB273/AC273</f>
        <v>0.10554447008399179</v>
      </c>
      <c r="AE273">
        <v>623018</v>
      </c>
      <c r="AF273">
        <v>12782</v>
      </c>
      <c r="AG273">
        <f t="shared" si="10"/>
        <v>0.020516261167414104</v>
      </c>
      <c r="AH273">
        <v>618655</v>
      </c>
      <c r="AI273">
        <v>79806</v>
      </c>
      <c r="AJ273">
        <f t="shared" si="11"/>
        <v>0.12899919987715286</v>
      </c>
    </row>
    <row r="274" spans="1:36" ht="15">
      <c r="A274" t="s">
        <v>704</v>
      </c>
      <c r="B274">
        <v>11</v>
      </c>
      <c r="C274" t="s">
        <v>723</v>
      </c>
      <c r="D274" s="1">
        <v>83000000</v>
      </c>
      <c r="E274">
        <v>199.69</v>
      </c>
      <c r="F274">
        <v>59</v>
      </c>
      <c r="G274" t="s">
        <v>724</v>
      </c>
      <c r="H274">
        <v>1985</v>
      </c>
      <c r="I274">
        <v>24</v>
      </c>
      <c r="J274">
        <v>0</v>
      </c>
      <c r="K274">
        <v>0</v>
      </c>
      <c r="L274">
        <v>57</v>
      </c>
      <c r="M274">
        <v>42</v>
      </c>
      <c r="N274">
        <v>15</v>
      </c>
      <c r="O274">
        <v>0</v>
      </c>
      <c r="P274">
        <v>1</v>
      </c>
      <c r="Q274">
        <v>0</v>
      </c>
      <c r="R274">
        <v>0</v>
      </c>
      <c r="S274">
        <v>0</v>
      </c>
      <c r="T274">
        <v>4</v>
      </c>
      <c r="U274">
        <v>7</v>
      </c>
      <c r="V274">
        <v>12.9</v>
      </c>
      <c r="W274">
        <v>43842</v>
      </c>
      <c r="X274">
        <v>55339</v>
      </c>
      <c r="Y274">
        <v>-2.2</v>
      </c>
      <c r="Z274">
        <v>18.22948</v>
      </c>
      <c r="AA274">
        <v>0</v>
      </c>
      <c r="AB274">
        <v>28845</v>
      </c>
      <c r="AC274">
        <v>242177</v>
      </c>
      <c r="AD274">
        <f>AB274/AC274</f>
        <v>0.11910709935295259</v>
      </c>
      <c r="AE274">
        <v>602993</v>
      </c>
      <c r="AF274">
        <v>34021</v>
      </c>
      <c r="AG274">
        <f t="shared" si="10"/>
        <v>0.056420223783692346</v>
      </c>
      <c r="AH274">
        <v>640862</v>
      </c>
      <c r="AI274">
        <v>83389</v>
      </c>
      <c r="AJ274">
        <f t="shared" si="11"/>
        <v>0.13012005704816326</v>
      </c>
    </row>
    <row r="275" spans="1:36" ht="15">
      <c r="A275" t="s">
        <v>704</v>
      </c>
      <c r="B275">
        <v>12</v>
      </c>
      <c r="C275" t="s">
        <v>725</v>
      </c>
      <c r="D275" s="1">
        <v>40000000</v>
      </c>
      <c r="E275">
        <v>177.61</v>
      </c>
      <c r="F275">
        <v>49</v>
      </c>
      <c r="G275" t="s">
        <v>726</v>
      </c>
      <c r="H275">
        <v>1973</v>
      </c>
      <c r="I275">
        <v>36</v>
      </c>
      <c r="J275">
        <v>0</v>
      </c>
      <c r="K275">
        <v>0</v>
      </c>
      <c r="L275">
        <v>49</v>
      </c>
      <c r="M275">
        <v>50</v>
      </c>
      <c r="N275">
        <v>1</v>
      </c>
      <c r="O275">
        <v>1</v>
      </c>
      <c r="P275">
        <v>0</v>
      </c>
      <c r="Q275">
        <v>0</v>
      </c>
      <c r="R275">
        <v>0</v>
      </c>
      <c r="S275">
        <v>1</v>
      </c>
      <c r="T275">
        <v>3.5</v>
      </c>
      <c r="U275">
        <v>7.6</v>
      </c>
      <c r="V275">
        <v>12.6</v>
      </c>
      <c r="W275">
        <v>38866</v>
      </c>
      <c r="X275">
        <v>49834</v>
      </c>
      <c r="Y275">
        <v>-3.8</v>
      </c>
      <c r="Z275">
        <v>17.50117</v>
      </c>
      <c r="AA275">
        <v>0</v>
      </c>
      <c r="AB275">
        <v>37094</v>
      </c>
      <c r="AC275">
        <v>217445</v>
      </c>
      <c r="AD275">
        <f>AB275/AC275</f>
        <v>0.17059026420474144</v>
      </c>
      <c r="AE275">
        <v>583261</v>
      </c>
      <c r="AF275">
        <v>22085</v>
      </c>
      <c r="AG275">
        <f t="shared" si="10"/>
        <v>0.037864695222207555</v>
      </c>
      <c r="AH275">
        <v>584572</v>
      </c>
      <c r="AI275">
        <v>91028</v>
      </c>
      <c r="AJ275">
        <f t="shared" si="11"/>
        <v>0.1557173453398384</v>
      </c>
    </row>
    <row r="276" spans="1:36" ht="15">
      <c r="A276" t="s">
        <v>704</v>
      </c>
      <c r="B276">
        <v>13</v>
      </c>
      <c r="C276" t="s">
        <v>727</v>
      </c>
      <c r="D276" s="1">
        <v>45000000</v>
      </c>
      <c r="E276">
        <v>98.33</v>
      </c>
      <c r="F276">
        <v>46</v>
      </c>
      <c r="G276" t="s">
        <v>728</v>
      </c>
      <c r="H276">
        <v>2005</v>
      </c>
      <c r="I276">
        <v>4</v>
      </c>
      <c r="J276">
        <v>0</v>
      </c>
      <c r="K276">
        <v>0</v>
      </c>
      <c r="L276">
        <v>59</v>
      </c>
      <c r="M276">
        <v>41</v>
      </c>
      <c r="N276">
        <v>18</v>
      </c>
      <c r="O276">
        <v>0</v>
      </c>
      <c r="P276">
        <v>1</v>
      </c>
      <c r="Q276">
        <v>0</v>
      </c>
      <c r="R276">
        <v>0</v>
      </c>
      <c r="S276">
        <v>0</v>
      </c>
      <c r="T276">
        <v>3.6</v>
      </c>
      <c r="U276">
        <v>6.4</v>
      </c>
      <c r="V276">
        <v>11.9</v>
      </c>
      <c r="W276">
        <v>61510</v>
      </c>
      <c r="X276">
        <v>81245</v>
      </c>
      <c r="Y276">
        <v>-2.3</v>
      </c>
      <c r="Z276">
        <v>17.6311</v>
      </c>
      <c r="AA276">
        <v>0</v>
      </c>
      <c r="AB276">
        <v>19628</v>
      </c>
      <c r="AC276">
        <v>238711</v>
      </c>
      <c r="AD276">
        <f>AB276/AC276</f>
        <v>0.0822249498347374</v>
      </c>
      <c r="AE276">
        <v>543430</v>
      </c>
      <c r="AF276">
        <v>62489</v>
      </c>
      <c r="AG276">
        <f t="shared" si="10"/>
        <v>0.11498997110943451</v>
      </c>
      <c r="AH276">
        <v>645587</v>
      </c>
      <c r="AI276">
        <v>61428</v>
      </c>
      <c r="AJ276">
        <f t="shared" si="11"/>
        <v>0.09515061486678016</v>
      </c>
    </row>
    <row r="277" spans="1:36" ht="15">
      <c r="A277" t="s">
        <v>704</v>
      </c>
      <c r="B277">
        <v>14</v>
      </c>
      <c r="C277" t="s">
        <v>729</v>
      </c>
      <c r="D277" s="1">
        <v>300000000</v>
      </c>
      <c r="E277">
        <v>792.45</v>
      </c>
      <c r="F277">
        <v>379</v>
      </c>
      <c r="G277" t="s">
        <v>730</v>
      </c>
      <c r="H277">
        <v>1995</v>
      </c>
      <c r="I277">
        <v>14</v>
      </c>
      <c r="J277">
        <v>0</v>
      </c>
      <c r="K277">
        <v>0</v>
      </c>
      <c r="L277">
        <v>70</v>
      </c>
      <c r="M277">
        <v>29</v>
      </c>
      <c r="N277">
        <v>41</v>
      </c>
      <c r="O277">
        <v>0</v>
      </c>
      <c r="P277">
        <v>1</v>
      </c>
      <c r="Q277">
        <v>0</v>
      </c>
      <c r="R277">
        <v>0</v>
      </c>
      <c r="S277">
        <v>0</v>
      </c>
      <c r="T277">
        <v>4</v>
      </c>
      <c r="U277">
        <v>4.5</v>
      </c>
      <c r="V277">
        <v>7.6</v>
      </c>
      <c r="W277">
        <v>38046</v>
      </c>
      <c r="X277">
        <v>53768</v>
      </c>
      <c r="Y277">
        <v>-3.9</v>
      </c>
      <c r="Z277">
        <v>19.50924</v>
      </c>
      <c r="AA277">
        <v>0</v>
      </c>
      <c r="AB277">
        <v>36629</v>
      </c>
      <c r="AC277">
        <v>220789</v>
      </c>
      <c r="AD277">
        <f>AB277/AC277</f>
        <v>0.16590047511424935</v>
      </c>
      <c r="AE277">
        <v>412202</v>
      </c>
      <c r="AF277">
        <v>136733</v>
      </c>
      <c r="AG277">
        <f t="shared" si="10"/>
        <v>0.33171357732373935</v>
      </c>
      <c r="AH277">
        <v>546248</v>
      </c>
      <c r="AI277">
        <v>97364</v>
      </c>
      <c r="AJ277">
        <f t="shared" si="11"/>
        <v>0.17824138486548236</v>
      </c>
    </row>
    <row r="278" spans="1:36" ht="15">
      <c r="A278" t="s">
        <v>704</v>
      </c>
      <c r="B278">
        <v>15</v>
      </c>
      <c r="C278" t="s">
        <v>731</v>
      </c>
      <c r="D278" s="1">
        <v>51000000</v>
      </c>
      <c r="E278">
        <v>126.28</v>
      </c>
      <c r="F278">
        <v>71</v>
      </c>
      <c r="G278" t="s">
        <v>732</v>
      </c>
      <c r="H278">
        <v>2005</v>
      </c>
      <c r="I278">
        <v>4</v>
      </c>
      <c r="J278">
        <v>1</v>
      </c>
      <c r="K278">
        <v>0</v>
      </c>
      <c r="L278">
        <v>56</v>
      </c>
      <c r="M278">
        <v>43</v>
      </c>
      <c r="N278">
        <v>13</v>
      </c>
      <c r="O278">
        <v>0</v>
      </c>
      <c r="P278">
        <v>1</v>
      </c>
      <c r="Q278">
        <v>0</v>
      </c>
      <c r="R278">
        <v>0</v>
      </c>
      <c r="S278">
        <v>0</v>
      </c>
      <c r="T278">
        <v>3.7</v>
      </c>
      <c r="U278">
        <v>6.4</v>
      </c>
      <c r="V278">
        <v>16.6</v>
      </c>
      <c r="W278">
        <v>58080</v>
      </c>
      <c r="X278">
        <v>73988</v>
      </c>
      <c r="Y278">
        <v>-1.5</v>
      </c>
      <c r="Z278">
        <v>17.73991</v>
      </c>
      <c r="AA278">
        <v>0</v>
      </c>
      <c r="AB278">
        <v>20020</v>
      </c>
      <c r="AC278">
        <v>250261</v>
      </c>
      <c r="AD278">
        <f>AB278/AC278</f>
        <v>0.07999648367104743</v>
      </c>
      <c r="AE278">
        <v>614044</v>
      </c>
      <c r="AF278">
        <v>35014</v>
      </c>
      <c r="AG278">
        <f t="shared" si="10"/>
        <v>0.05702197236680107</v>
      </c>
      <c r="AH278">
        <v>679900</v>
      </c>
      <c r="AI278">
        <v>60786</v>
      </c>
      <c r="AJ278">
        <f t="shared" si="11"/>
        <v>0.08940432416531843</v>
      </c>
    </row>
    <row r="279" spans="1:36" ht="15">
      <c r="A279" t="s">
        <v>704</v>
      </c>
      <c r="B279">
        <v>16</v>
      </c>
      <c r="C279" t="s">
        <v>733</v>
      </c>
      <c r="D279" s="1">
        <v>43000000</v>
      </c>
      <c r="E279">
        <v>118.46</v>
      </c>
      <c r="F279">
        <v>59</v>
      </c>
      <c r="G279" t="s">
        <v>734</v>
      </c>
      <c r="H279">
        <v>1997</v>
      </c>
      <c r="I279">
        <v>12</v>
      </c>
      <c r="J279">
        <v>1</v>
      </c>
      <c r="K279">
        <v>0</v>
      </c>
      <c r="L279">
        <v>48</v>
      </c>
      <c r="M279">
        <v>51</v>
      </c>
      <c r="N279">
        <v>3</v>
      </c>
      <c r="O279">
        <v>1</v>
      </c>
      <c r="P279">
        <v>0</v>
      </c>
      <c r="Q279">
        <v>0</v>
      </c>
      <c r="R279">
        <v>0</v>
      </c>
      <c r="S279">
        <v>0</v>
      </c>
      <c r="T279">
        <v>3.2</v>
      </c>
      <c r="U279">
        <v>7.6</v>
      </c>
      <c r="V279">
        <v>18.2</v>
      </c>
      <c r="W279">
        <v>57430</v>
      </c>
      <c r="X279">
        <v>74530</v>
      </c>
      <c r="Y279">
        <v>-1.7</v>
      </c>
      <c r="Z279">
        <v>17.57733</v>
      </c>
      <c r="AA279">
        <v>0</v>
      </c>
      <c r="AB279">
        <v>18843</v>
      </c>
      <c r="AC279">
        <v>235104</v>
      </c>
      <c r="AD279">
        <f>AB279/AC279</f>
        <v>0.08014750918742344</v>
      </c>
      <c r="AE279">
        <v>610549</v>
      </c>
      <c r="AF279">
        <v>32136</v>
      </c>
      <c r="AG279">
        <f t="shared" si="10"/>
        <v>0.05263459607664577</v>
      </c>
      <c r="AH279">
        <v>666575</v>
      </c>
      <c r="AI279">
        <v>73569</v>
      </c>
      <c r="AJ279">
        <f t="shared" si="11"/>
        <v>0.11036867569290777</v>
      </c>
    </row>
    <row r="280" spans="1:36" ht="15">
      <c r="A280" t="s">
        <v>704</v>
      </c>
      <c r="B280">
        <v>18</v>
      </c>
      <c r="C280" t="s">
        <v>737</v>
      </c>
      <c r="D280" s="1">
        <v>170000000</v>
      </c>
      <c r="E280">
        <v>186.36</v>
      </c>
      <c r="F280">
        <v>98</v>
      </c>
      <c r="G280" t="s">
        <v>200</v>
      </c>
      <c r="H280">
        <v>2003</v>
      </c>
      <c r="I280">
        <v>6</v>
      </c>
      <c r="J280">
        <v>1</v>
      </c>
      <c r="K280">
        <v>0</v>
      </c>
      <c r="L280">
        <v>44</v>
      </c>
      <c r="M280">
        <v>55</v>
      </c>
      <c r="N280">
        <v>11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3</v>
      </c>
      <c r="U280">
        <v>6.2</v>
      </c>
      <c r="V280">
        <v>10.7</v>
      </c>
      <c r="W280">
        <v>56836</v>
      </c>
      <c r="X280">
        <v>73708</v>
      </c>
      <c r="Y280">
        <v>-1.3</v>
      </c>
      <c r="Z280">
        <v>18.93156</v>
      </c>
      <c r="AA280">
        <v>0</v>
      </c>
      <c r="AB280">
        <v>14808</v>
      </c>
      <c r="AC280">
        <v>253801</v>
      </c>
      <c r="AD280">
        <f>AB280/AC280</f>
        <v>0.05834492377886612</v>
      </c>
      <c r="AE280">
        <v>599645</v>
      </c>
      <c r="AF280">
        <v>20338</v>
      </c>
      <c r="AG280">
        <f t="shared" si="10"/>
        <v>0.0339167340676567</v>
      </c>
      <c r="AH280">
        <v>627294</v>
      </c>
      <c r="AI280">
        <v>46833</v>
      </c>
      <c r="AJ280">
        <f t="shared" si="11"/>
        <v>0.07465877244163024</v>
      </c>
    </row>
    <row r="281" spans="1:36" ht="15">
      <c r="A281" t="s">
        <v>704</v>
      </c>
      <c r="B281">
        <v>19</v>
      </c>
      <c r="C281" t="s">
        <v>738</v>
      </c>
      <c r="D281" s="1">
        <v>23000000</v>
      </c>
      <c r="E281">
        <v>146.1</v>
      </c>
      <c r="F281">
        <v>51</v>
      </c>
      <c r="G281" t="s">
        <v>739</v>
      </c>
      <c r="H281">
        <v>2001</v>
      </c>
      <c r="I281">
        <v>8</v>
      </c>
      <c r="J281">
        <v>1</v>
      </c>
      <c r="K281">
        <v>0</v>
      </c>
      <c r="L281">
        <v>43</v>
      </c>
      <c r="M281">
        <v>56</v>
      </c>
      <c r="N281">
        <v>13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3.2</v>
      </c>
      <c r="U281">
        <v>7.3</v>
      </c>
      <c r="V281">
        <v>14.9</v>
      </c>
      <c r="W281">
        <v>57738</v>
      </c>
      <c r="X281">
        <v>69578</v>
      </c>
      <c r="Y281">
        <v>-1.3</v>
      </c>
      <c r="Z281">
        <v>16.97074</v>
      </c>
      <c r="AA281">
        <v>0</v>
      </c>
      <c r="AB281">
        <v>15408</v>
      </c>
      <c r="AC281">
        <v>263714</v>
      </c>
      <c r="AD281">
        <f>AB281/AC281</f>
        <v>0.05842693220686046</v>
      </c>
      <c r="AE281">
        <v>652161</v>
      </c>
      <c r="AF281">
        <v>29716</v>
      </c>
      <c r="AG281">
        <f t="shared" si="10"/>
        <v>0.0455654355289568</v>
      </c>
      <c r="AH281">
        <v>678053</v>
      </c>
      <c r="AI281">
        <v>52957</v>
      </c>
      <c r="AJ281">
        <f t="shared" si="11"/>
        <v>0.07810156433199175</v>
      </c>
    </row>
    <row r="282" spans="1:36" ht="15">
      <c r="A282" t="s">
        <v>745</v>
      </c>
      <c r="B282">
        <v>1</v>
      </c>
      <c r="C282" t="s">
        <v>746</v>
      </c>
      <c r="D282" s="1">
        <v>120000000</v>
      </c>
      <c r="E282">
        <v>250</v>
      </c>
      <c r="F282">
        <v>168</v>
      </c>
      <c r="G282" t="s">
        <v>212</v>
      </c>
      <c r="H282">
        <v>2001</v>
      </c>
      <c r="I282">
        <v>8</v>
      </c>
      <c r="J282">
        <v>1</v>
      </c>
      <c r="K282">
        <v>0</v>
      </c>
      <c r="L282">
        <v>42</v>
      </c>
      <c r="M282">
        <v>57</v>
      </c>
      <c r="N282">
        <v>15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4</v>
      </c>
      <c r="U282">
        <v>9.4</v>
      </c>
      <c r="V282">
        <v>6.6</v>
      </c>
      <c r="W282">
        <v>51143</v>
      </c>
      <c r="X282">
        <v>68405</v>
      </c>
      <c r="Y282">
        <v>-0.9</v>
      </c>
      <c r="Z282">
        <v>18.56581</v>
      </c>
      <c r="AA282">
        <v>0</v>
      </c>
      <c r="AB282">
        <v>24911</v>
      </c>
      <c r="AC282">
        <v>294577</v>
      </c>
      <c r="AD282">
        <f>AB282/AC282</f>
        <v>0.08456532587404991</v>
      </c>
      <c r="AE282">
        <v>615635</v>
      </c>
      <c r="AF282">
        <v>161910</v>
      </c>
      <c r="AG282">
        <f t="shared" si="10"/>
        <v>0.26299674320011046</v>
      </c>
      <c r="AH282">
        <v>795021</v>
      </c>
      <c r="AI282">
        <v>104253</v>
      </c>
      <c r="AJ282">
        <f t="shared" si="11"/>
        <v>0.1311323851822782</v>
      </c>
    </row>
    <row r="283" spans="1:36" ht="15">
      <c r="A283" t="s">
        <v>745</v>
      </c>
      <c r="B283">
        <v>3</v>
      </c>
      <c r="C283" t="s">
        <v>748</v>
      </c>
      <c r="D283" s="1">
        <v>2100000000</v>
      </c>
      <c r="E283">
        <v>1617.12</v>
      </c>
      <c r="F283">
        <v>105</v>
      </c>
      <c r="G283" t="s">
        <v>749</v>
      </c>
      <c r="H283">
        <v>2003</v>
      </c>
      <c r="I283">
        <v>6</v>
      </c>
      <c r="J283">
        <v>1</v>
      </c>
      <c r="K283">
        <v>0</v>
      </c>
      <c r="L283">
        <v>35</v>
      </c>
      <c r="M283">
        <v>64</v>
      </c>
      <c r="N283">
        <v>29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5</v>
      </c>
      <c r="U283">
        <v>7.6</v>
      </c>
      <c r="V283">
        <v>20.8</v>
      </c>
      <c r="W283">
        <v>41783</v>
      </c>
      <c r="X283">
        <v>53452</v>
      </c>
      <c r="Y283">
        <v>-2.3</v>
      </c>
      <c r="Z283">
        <v>21.46782</v>
      </c>
      <c r="AA283">
        <v>0</v>
      </c>
      <c r="AB283">
        <v>32024</v>
      </c>
      <c r="AC283">
        <v>238643</v>
      </c>
      <c r="AD283">
        <f>AB283/AC283</f>
        <v>0.1341920777060295</v>
      </c>
      <c r="AE283">
        <v>533002</v>
      </c>
      <c r="AF283">
        <v>136163</v>
      </c>
      <c r="AG283">
        <f t="shared" si="10"/>
        <v>0.2554643322163894</v>
      </c>
      <c r="AH283">
        <v>663311</v>
      </c>
      <c r="AI283">
        <v>108217</v>
      </c>
      <c r="AJ283">
        <f t="shared" si="11"/>
        <v>0.16314669890895825</v>
      </c>
    </row>
    <row r="284" spans="1:36" ht="15">
      <c r="A284" t="s">
        <v>745</v>
      </c>
      <c r="B284">
        <v>4</v>
      </c>
      <c r="C284" t="s">
        <v>750</v>
      </c>
      <c r="D284" s="1">
        <v>42000000</v>
      </c>
      <c r="E284">
        <v>94.97</v>
      </c>
      <c r="F284">
        <v>58</v>
      </c>
      <c r="G284" t="s">
        <v>751</v>
      </c>
      <c r="H284">
        <v>1993</v>
      </c>
      <c r="I284">
        <v>16</v>
      </c>
      <c r="J284">
        <v>1</v>
      </c>
      <c r="K284">
        <v>0</v>
      </c>
      <c r="L284">
        <v>38</v>
      </c>
      <c r="M284">
        <v>60</v>
      </c>
      <c r="N284">
        <v>22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4.6</v>
      </c>
      <c r="U284">
        <v>7.7</v>
      </c>
      <c r="V284">
        <v>20.2</v>
      </c>
      <c r="W284">
        <v>45822</v>
      </c>
      <c r="X284">
        <v>61782</v>
      </c>
      <c r="Y284">
        <v>-2.4</v>
      </c>
      <c r="Z284">
        <v>17.56054</v>
      </c>
      <c r="AA284">
        <v>0</v>
      </c>
      <c r="AB284">
        <v>27438</v>
      </c>
      <c r="AC284">
        <v>263573</v>
      </c>
      <c r="AD284">
        <f>AB284/AC284</f>
        <v>0.10410019235657673</v>
      </c>
      <c r="AE284">
        <v>573819</v>
      </c>
      <c r="AF284">
        <v>146498</v>
      </c>
      <c r="AG284">
        <f t="shared" si="10"/>
        <v>0.2553035016268196</v>
      </c>
      <c r="AH284">
        <v>721926</v>
      </c>
      <c r="AI284">
        <v>100871</v>
      </c>
      <c r="AJ284">
        <f t="shared" si="11"/>
        <v>0.13972484714499825</v>
      </c>
    </row>
    <row r="285" spans="1:36" ht="15">
      <c r="A285" t="s">
        <v>745</v>
      </c>
      <c r="B285">
        <v>5</v>
      </c>
      <c r="C285" t="s">
        <v>752</v>
      </c>
      <c r="D285" s="1">
        <v>29000000</v>
      </c>
      <c r="E285">
        <v>72.95</v>
      </c>
      <c r="F285">
        <v>97</v>
      </c>
      <c r="G285" t="s">
        <v>753</v>
      </c>
      <c r="H285">
        <v>1983</v>
      </c>
      <c r="I285">
        <v>26</v>
      </c>
      <c r="J285">
        <v>0</v>
      </c>
      <c r="K285">
        <v>1</v>
      </c>
      <c r="L285">
        <v>46</v>
      </c>
      <c r="M285">
        <v>53</v>
      </c>
      <c r="N285">
        <v>7</v>
      </c>
      <c r="O285">
        <v>0</v>
      </c>
      <c r="P285">
        <v>0</v>
      </c>
      <c r="Q285">
        <v>1</v>
      </c>
      <c r="R285">
        <v>0</v>
      </c>
      <c r="S285">
        <v>0</v>
      </c>
      <c r="T285">
        <v>5.1</v>
      </c>
      <c r="U285">
        <v>7.8</v>
      </c>
      <c r="V285">
        <v>19.8</v>
      </c>
      <c r="W285">
        <v>41239</v>
      </c>
      <c r="X285">
        <v>54067</v>
      </c>
      <c r="Y285">
        <v>-3</v>
      </c>
      <c r="Z285">
        <v>17.18161</v>
      </c>
      <c r="AA285">
        <v>0</v>
      </c>
      <c r="AB285">
        <v>37311</v>
      </c>
      <c r="AC285">
        <v>235933</v>
      </c>
      <c r="AD285">
        <f>AB285/AC285</f>
        <v>0.15814235397337378</v>
      </c>
      <c r="AE285">
        <v>484459</v>
      </c>
      <c r="AF285">
        <v>229964</v>
      </c>
      <c r="AG285">
        <f t="shared" si="10"/>
        <v>0.4746820680387814</v>
      </c>
      <c r="AH285">
        <v>716050</v>
      </c>
      <c r="AI285">
        <v>124662</v>
      </c>
      <c r="AJ285">
        <f t="shared" si="11"/>
        <v>0.1740967809510509</v>
      </c>
    </row>
    <row r="286" spans="1:36" ht="15">
      <c r="A286" t="s">
        <v>759</v>
      </c>
      <c r="B286">
        <v>1</v>
      </c>
      <c r="C286" t="s">
        <v>760</v>
      </c>
      <c r="D286" s="1">
        <v>32000000</v>
      </c>
      <c r="E286">
        <v>136.83</v>
      </c>
      <c r="F286">
        <v>75</v>
      </c>
      <c r="G286" t="s">
        <v>761</v>
      </c>
      <c r="H286">
        <v>2009</v>
      </c>
      <c r="I286">
        <v>0</v>
      </c>
      <c r="J286">
        <v>1</v>
      </c>
      <c r="K286">
        <v>0</v>
      </c>
      <c r="L286">
        <v>29</v>
      </c>
      <c r="M286">
        <v>70</v>
      </c>
      <c r="N286">
        <v>41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4.6</v>
      </c>
      <c r="U286">
        <v>8.8</v>
      </c>
      <c r="V286">
        <v>17.8</v>
      </c>
      <c r="W286">
        <v>37966</v>
      </c>
      <c r="X286">
        <v>50302</v>
      </c>
      <c r="Y286">
        <v>-2</v>
      </c>
      <c r="Z286">
        <v>17.29022</v>
      </c>
      <c r="AA286">
        <v>0</v>
      </c>
      <c r="AB286">
        <v>38918</v>
      </c>
      <c r="AC286">
        <v>233033</v>
      </c>
      <c r="AD286">
        <f>AB286/AC286</f>
        <v>0.1670063896529676</v>
      </c>
      <c r="AE286">
        <v>638300</v>
      </c>
      <c r="AF286">
        <v>15762</v>
      </c>
      <c r="AG286">
        <f t="shared" si="10"/>
        <v>0.024693717687607707</v>
      </c>
      <c r="AH286">
        <v>648132</v>
      </c>
      <c r="AI286">
        <v>107513</v>
      </c>
      <c r="AJ286">
        <f t="shared" si="11"/>
        <v>0.16588133281492043</v>
      </c>
    </row>
    <row r="287" spans="1:36" ht="15">
      <c r="A287" t="s">
        <v>759</v>
      </c>
      <c r="B287">
        <v>2</v>
      </c>
      <c r="C287" t="s">
        <v>762</v>
      </c>
      <c r="D287" s="1">
        <v>100000000</v>
      </c>
      <c r="E287">
        <v>304.71</v>
      </c>
      <c r="F287">
        <v>97</v>
      </c>
      <c r="G287" t="s">
        <v>763</v>
      </c>
      <c r="H287">
        <v>1987</v>
      </c>
      <c r="I287">
        <v>22</v>
      </c>
      <c r="J287">
        <v>1</v>
      </c>
      <c r="K287">
        <v>0</v>
      </c>
      <c r="L287">
        <v>34</v>
      </c>
      <c r="M287">
        <v>64</v>
      </c>
      <c r="N287">
        <v>30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3.5</v>
      </c>
      <c r="U287">
        <v>7</v>
      </c>
      <c r="V287">
        <v>11.6</v>
      </c>
      <c r="W287">
        <v>45046</v>
      </c>
      <c r="X287">
        <v>61084</v>
      </c>
      <c r="Y287">
        <v>-1.6</v>
      </c>
      <c r="Z287">
        <v>18.4452</v>
      </c>
      <c r="AA287">
        <v>0</v>
      </c>
      <c r="AB287">
        <v>30326</v>
      </c>
      <c r="AC287">
        <v>261353</v>
      </c>
      <c r="AD287">
        <f>AB287/AC287</f>
        <v>0.1160346351486304</v>
      </c>
      <c r="AE287">
        <v>643850</v>
      </c>
      <c r="AF287">
        <v>42821</v>
      </c>
      <c r="AG287">
        <f t="shared" si="10"/>
        <v>0.06650772695503611</v>
      </c>
      <c r="AH287">
        <v>688209</v>
      </c>
      <c r="AI287">
        <v>92260</v>
      </c>
      <c r="AJ287">
        <f t="shared" si="11"/>
        <v>0.13405811316039168</v>
      </c>
    </row>
    <row r="288" spans="1:36" ht="15">
      <c r="A288" t="s">
        <v>759</v>
      </c>
      <c r="B288">
        <v>3</v>
      </c>
      <c r="C288" t="s">
        <v>764</v>
      </c>
      <c r="D288" s="1">
        <v>1200000000</v>
      </c>
      <c r="E288">
        <v>1162.72</v>
      </c>
      <c r="F288">
        <v>188</v>
      </c>
      <c r="G288" t="s">
        <v>765</v>
      </c>
      <c r="H288">
        <v>1995</v>
      </c>
      <c r="I288">
        <v>14</v>
      </c>
      <c r="J288">
        <v>1</v>
      </c>
      <c r="K288">
        <v>0</v>
      </c>
      <c r="L288">
        <v>37</v>
      </c>
      <c r="M288">
        <v>62</v>
      </c>
      <c r="N288">
        <v>25</v>
      </c>
      <c r="O288">
        <v>0</v>
      </c>
      <c r="P288">
        <v>0</v>
      </c>
      <c r="Q288">
        <v>0</v>
      </c>
      <c r="R288">
        <v>0</v>
      </c>
      <c r="S288">
        <v>1</v>
      </c>
      <c r="T288">
        <v>5</v>
      </c>
      <c r="U288">
        <v>8</v>
      </c>
      <c r="V288">
        <v>15.6</v>
      </c>
      <c r="W288">
        <v>42433</v>
      </c>
      <c r="X288">
        <v>58096</v>
      </c>
      <c r="Y288">
        <v>-2.1</v>
      </c>
      <c r="Z288">
        <v>20.93585</v>
      </c>
      <c r="AA288">
        <v>0</v>
      </c>
      <c r="AB288">
        <v>34551</v>
      </c>
      <c r="AC288">
        <v>235520</v>
      </c>
      <c r="AD288">
        <f>AB288/AC288</f>
        <v>0.1467009171195652</v>
      </c>
      <c r="AE288">
        <v>588358</v>
      </c>
      <c r="AF288">
        <v>75859</v>
      </c>
      <c r="AG288">
        <f t="shared" si="10"/>
        <v>0.128933404491823</v>
      </c>
      <c r="AH288">
        <v>659811</v>
      </c>
      <c r="AI288">
        <v>95059</v>
      </c>
      <c r="AJ288">
        <f t="shared" si="11"/>
        <v>0.14407004430056486</v>
      </c>
    </row>
    <row r="289" spans="1:36" ht="15">
      <c r="A289" t="s">
        <v>759</v>
      </c>
      <c r="B289">
        <v>4</v>
      </c>
      <c r="C289" t="s">
        <v>766</v>
      </c>
      <c r="D289" s="1">
        <v>57000000</v>
      </c>
      <c r="E289">
        <v>200.97</v>
      </c>
      <c r="F289">
        <v>113</v>
      </c>
      <c r="G289" t="s">
        <v>44</v>
      </c>
      <c r="H289">
        <v>2003</v>
      </c>
      <c r="I289">
        <v>6</v>
      </c>
      <c r="J289">
        <v>0</v>
      </c>
      <c r="K289">
        <v>0</v>
      </c>
      <c r="L289">
        <v>34</v>
      </c>
      <c r="M289">
        <v>64</v>
      </c>
      <c r="N289">
        <v>30</v>
      </c>
      <c r="O289">
        <v>0</v>
      </c>
      <c r="P289">
        <v>0</v>
      </c>
      <c r="Q289">
        <v>0</v>
      </c>
      <c r="R289">
        <v>0</v>
      </c>
      <c r="S289">
        <v>1</v>
      </c>
      <c r="T289">
        <v>4.3</v>
      </c>
      <c r="U289">
        <v>8.8</v>
      </c>
      <c r="V289">
        <v>17.9</v>
      </c>
      <c r="W289">
        <v>36872</v>
      </c>
      <c r="X289">
        <v>47858</v>
      </c>
      <c r="Y289">
        <v>-3.3</v>
      </c>
      <c r="Z289">
        <v>17.86069</v>
      </c>
      <c r="AA289">
        <v>0</v>
      </c>
      <c r="AB289">
        <v>41870</v>
      </c>
      <c r="AC289">
        <v>221469</v>
      </c>
      <c r="AD289">
        <f>AB289/AC289</f>
        <v>0.18905580464986071</v>
      </c>
      <c r="AE289">
        <v>631757</v>
      </c>
      <c r="AF289">
        <v>26237</v>
      </c>
      <c r="AG289">
        <f t="shared" si="10"/>
        <v>0.041530208608689737</v>
      </c>
      <c r="AH289">
        <v>652056</v>
      </c>
      <c r="AI289">
        <v>119523</v>
      </c>
      <c r="AJ289">
        <f t="shared" si="11"/>
        <v>0.18330174095476462</v>
      </c>
    </row>
    <row r="290" spans="1:36" ht="15">
      <c r="A290" t="s">
        <v>759</v>
      </c>
      <c r="B290">
        <v>6</v>
      </c>
      <c r="C290" t="s">
        <v>769</v>
      </c>
      <c r="D290" s="1">
        <v>32000000</v>
      </c>
      <c r="E290">
        <v>136.89</v>
      </c>
      <c r="F290">
        <v>69</v>
      </c>
      <c r="G290" t="s">
        <v>770</v>
      </c>
      <c r="H290">
        <v>1985</v>
      </c>
      <c r="I290">
        <v>24</v>
      </c>
      <c r="J290">
        <v>0</v>
      </c>
      <c r="K290">
        <v>1</v>
      </c>
      <c r="L290">
        <v>37</v>
      </c>
      <c r="M290">
        <v>62</v>
      </c>
      <c r="N290">
        <v>25</v>
      </c>
      <c r="O290">
        <v>0</v>
      </c>
      <c r="P290">
        <v>0</v>
      </c>
      <c r="Q290">
        <v>1</v>
      </c>
      <c r="R290">
        <v>0</v>
      </c>
      <c r="S290">
        <v>0</v>
      </c>
      <c r="T290">
        <v>4.1</v>
      </c>
      <c r="U290">
        <v>9</v>
      </c>
      <c r="V290">
        <v>16.1</v>
      </c>
      <c r="W290">
        <v>47288</v>
      </c>
      <c r="X290">
        <v>59085</v>
      </c>
      <c r="Y290">
        <v>-3</v>
      </c>
      <c r="Z290">
        <v>17.28783</v>
      </c>
      <c r="AA290">
        <v>0</v>
      </c>
      <c r="AB290">
        <v>33447</v>
      </c>
      <c r="AC290">
        <v>256237</v>
      </c>
      <c r="AD290">
        <f>AB290/AC290</f>
        <v>0.130531500134641</v>
      </c>
      <c r="AE290">
        <v>672676</v>
      </c>
      <c r="AF290">
        <v>57296</v>
      </c>
      <c r="AG290">
        <f t="shared" si="10"/>
        <v>0.08517622153904703</v>
      </c>
      <c r="AH290">
        <v>739925</v>
      </c>
      <c r="AI290">
        <v>95769</v>
      </c>
      <c r="AJ290">
        <f t="shared" si="11"/>
        <v>0.12943068554245363</v>
      </c>
    </row>
    <row r="291" spans="1:36" ht="15">
      <c r="A291" t="s">
        <v>759</v>
      </c>
      <c r="B291">
        <v>7</v>
      </c>
      <c r="C291" t="s">
        <v>771</v>
      </c>
      <c r="D291" s="1">
        <v>58000000</v>
      </c>
      <c r="E291">
        <v>115.32</v>
      </c>
      <c r="F291">
        <v>64</v>
      </c>
      <c r="G291" t="s">
        <v>772</v>
      </c>
      <c r="H291">
        <v>2003</v>
      </c>
      <c r="I291">
        <v>6</v>
      </c>
      <c r="J291">
        <v>1</v>
      </c>
      <c r="K291">
        <v>0</v>
      </c>
      <c r="L291">
        <v>34</v>
      </c>
      <c r="M291">
        <v>65</v>
      </c>
      <c r="N291">
        <v>31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3.9</v>
      </c>
      <c r="U291">
        <v>6.7</v>
      </c>
      <c r="V291">
        <v>11.1</v>
      </c>
      <c r="W291">
        <v>62392</v>
      </c>
      <c r="X291">
        <v>85075</v>
      </c>
      <c r="Y291">
        <v>-2.3</v>
      </c>
      <c r="Z291">
        <v>17.87136</v>
      </c>
      <c r="AA291">
        <v>0</v>
      </c>
      <c r="AB291">
        <v>23669</v>
      </c>
      <c r="AC291">
        <v>254655</v>
      </c>
      <c r="AD291">
        <f>AB291/AC291</f>
        <v>0.09294535744438553</v>
      </c>
      <c r="AE291">
        <v>614215</v>
      </c>
      <c r="AF291">
        <v>105016</v>
      </c>
      <c r="AG291">
        <f t="shared" si="10"/>
        <v>0.17097596118622957</v>
      </c>
      <c r="AH291">
        <v>734853</v>
      </c>
      <c r="AI291">
        <v>61305</v>
      </c>
      <c r="AJ291">
        <f t="shared" si="11"/>
        <v>0.08342484823495311</v>
      </c>
    </row>
    <row r="292" spans="1:36" ht="15">
      <c r="A292" t="s">
        <v>759</v>
      </c>
      <c r="B292">
        <v>8</v>
      </c>
      <c r="C292" t="s">
        <v>773</v>
      </c>
      <c r="D292" s="1">
        <v>36000000</v>
      </c>
      <c r="E292">
        <v>197.13</v>
      </c>
      <c r="F292">
        <v>80</v>
      </c>
      <c r="G292" t="s">
        <v>774</v>
      </c>
      <c r="H292">
        <v>1989</v>
      </c>
      <c r="I292">
        <v>20</v>
      </c>
      <c r="J292">
        <v>0</v>
      </c>
      <c r="K292">
        <v>0</v>
      </c>
      <c r="L292">
        <v>43</v>
      </c>
      <c r="M292">
        <v>56</v>
      </c>
      <c r="N292">
        <v>13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4.4</v>
      </c>
      <c r="U292">
        <v>7.5</v>
      </c>
      <c r="V292">
        <v>18.5</v>
      </c>
      <c r="W292">
        <v>38799</v>
      </c>
      <c r="X292">
        <v>51367</v>
      </c>
      <c r="Y292">
        <v>-3.6</v>
      </c>
      <c r="Z292">
        <v>17.38653</v>
      </c>
      <c r="AA292">
        <v>0</v>
      </c>
      <c r="AB292">
        <v>44176</v>
      </c>
      <c r="AC292">
        <v>211847</v>
      </c>
      <c r="AD292">
        <f>AB292/AC292</f>
        <v>0.2085278526483736</v>
      </c>
      <c r="AE292">
        <v>482208</v>
      </c>
      <c r="AF292">
        <v>150578</v>
      </c>
      <c r="AG292">
        <f t="shared" si="10"/>
        <v>0.3122677350852744</v>
      </c>
      <c r="AH292">
        <v>626647</v>
      </c>
      <c r="AI292">
        <v>109524</v>
      </c>
      <c r="AJ292">
        <f t="shared" si="11"/>
        <v>0.1747778254743101</v>
      </c>
    </row>
    <row r="293" spans="1:36" ht="15">
      <c r="A293" t="s">
        <v>759</v>
      </c>
      <c r="B293">
        <v>9</v>
      </c>
      <c r="C293" t="s">
        <v>775</v>
      </c>
      <c r="D293" s="1">
        <v>140000000</v>
      </c>
      <c r="E293">
        <v>224.95</v>
      </c>
      <c r="F293">
        <v>126</v>
      </c>
      <c r="G293" t="s">
        <v>776</v>
      </c>
      <c r="H293">
        <v>2007</v>
      </c>
      <c r="I293">
        <v>2</v>
      </c>
      <c r="J293">
        <v>0</v>
      </c>
      <c r="K293">
        <v>0</v>
      </c>
      <c r="L293">
        <v>77</v>
      </c>
      <c r="M293">
        <v>22</v>
      </c>
      <c r="N293">
        <v>55</v>
      </c>
      <c r="O293">
        <v>0</v>
      </c>
      <c r="P293">
        <v>1</v>
      </c>
      <c r="Q293">
        <v>0</v>
      </c>
      <c r="R293">
        <v>0</v>
      </c>
      <c r="S293">
        <v>0</v>
      </c>
      <c r="T293">
        <v>6.7</v>
      </c>
      <c r="U293">
        <v>4.1</v>
      </c>
      <c r="V293">
        <v>9.1</v>
      </c>
      <c r="W293">
        <v>37749</v>
      </c>
      <c r="X293">
        <v>58037</v>
      </c>
      <c r="Y293">
        <v>-4.2</v>
      </c>
      <c r="Z293">
        <v>18.76297</v>
      </c>
      <c r="AA293">
        <v>0</v>
      </c>
      <c r="AB293">
        <v>44743</v>
      </c>
      <c r="AC293">
        <v>185132</v>
      </c>
      <c r="AD293">
        <f>AB293/AC293</f>
        <v>0.24168161095866733</v>
      </c>
      <c r="AE293">
        <v>180615</v>
      </c>
      <c r="AF293">
        <v>372525</v>
      </c>
      <c r="AG293">
        <f t="shared" si="10"/>
        <v>2.0625363341915124</v>
      </c>
      <c r="AH293">
        <v>559883</v>
      </c>
      <c r="AI293">
        <v>128609</v>
      </c>
      <c r="AJ293">
        <f t="shared" si="11"/>
        <v>0.2297069209102616</v>
      </c>
    </row>
    <row r="294" spans="1:36" ht="15">
      <c r="A294" t="s">
        <v>777</v>
      </c>
      <c r="B294">
        <v>1</v>
      </c>
      <c r="C294" t="s">
        <v>778</v>
      </c>
      <c r="D294" s="1">
        <v>34000000</v>
      </c>
      <c r="E294">
        <v>147.94</v>
      </c>
      <c r="F294">
        <v>83</v>
      </c>
      <c r="G294" t="s">
        <v>779</v>
      </c>
      <c r="H294">
        <v>2005</v>
      </c>
      <c r="I294">
        <v>4</v>
      </c>
      <c r="J294">
        <v>1</v>
      </c>
      <c r="K294">
        <v>0</v>
      </c>
      <c r="L294">
        <v>31</v>
      </c>
      <c r="M294">
        <v>69</v>
      </c>
      <c r="N294">
        <v>38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3.2</v>
      </c>
      <c r="U294">
        <v>6.7</v>
      </c>
      <c r="V294">
        <v>13.3</v>
      </c>
      <c r="W294">
        <v>41788</v>
      </c>
      <c r="X294">
        <v>58485</v>
      </c>
      <c r="Y294">
        <v>-2.5</v>
      </c>
      <c r="Z294">
        <v>17.32875</v>
      </c>
      <c r="AA294">
        <v>0</v>
      </c>
      <c r="AB294">
        <v>28403</v>
      </c>
      <c r="AC294">
        <v>223176</v>
      </c>
      <c r="AD294">
        <f>AB294/AC294</f>
        <v>0.12726726888195863</v>
      </c>
      <c r="AE294">
        <v>529798</v>
      </c>
      <c r="AF294">
        <v>125170</v>
      </c>
      <c r="AG294">
        <f t="shared" si="10"/>
        <v>0.236259857530606</v>
      </c>
      <c r="AH294">
        <v>656096</v>
      </c>
      <c r="AI294">
        <v>105256</v>
      </c>
      <c r="AJ294">
        <f t="shared" si="11"/>
        <v>0.16042774228161732</v>
      </c>
    </row>
    <row r="295" spans="1:36" ht="15">
      <c r="A295" t="s">
        <v>777</v>
      </c>
      <c r="B295">
        <v>2</v>
      </c>
      <c r="C295" t="s">
        <v>780</v>
      </c>
      <c r="D295" s="1">
        <v>25000000</v>
      </c>
      <c r="E295">
        <v>71.21</v>
      </c>
      <c r="F295">
        <v>35</v>
      </c>
      <c r="G295" t="s">
        <v>781</v>
      </c>
      <c r="H295">
        <v>2005</v>
      </c>
      <c r="I295">
        <v>4</v>
      </c>
      <c r="J295">
        <v>1</v>
      </c>
      <c r="K295">
        <v>0</v>
      </c>
      <c r="L295">
        <v>40</v>
      </c>
      <c r="M295">
        <v>60</v>
      </c>
      <c r="N295">
        <v>20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3.8</v>
      </c>
      <c r="U295">
        <v>9.3</v>
      </c>
      <c r="V295">
        <v>11.9</v>
      </c>
      <c r="W295">
        <v>59523</v>
      </c>
      <c r="X295">
        <v>76649</v>
      </c>
      <c r="Y295">
        <v>-1.8</v>
      </c>
      <c r="Z295">
        <v>17.02008</v>
      </c>
      <c r="AA295">
        <v>0</v>
      </c>
      <c r="AB295">
        <v>24037</v>
      </c>
      <c r="AC295">
        <v>249272</v>
      </c>
      <c r="AD295">
        <f>AB295/AC295</f>
        <v>0.09642880066754389</v>
      </c>
      <c r="AE295">
        <v>532885</v>
      </c>
      <c r="AF295">
        <v>149051</v>
      </c>
      <c r="AG295">
        <f t="shared" si="10"/>
        <v>0.27970575264832</v>
      </c>
      <c r="AH295">
        <v>727869</v>
      </c>
      <c r="AI295">
        <v>77085</v>
      </c>
      <c r="AJ295">
        <f t="shared" si="11"/>
        <v>0.1059050461003285</v>
      </c>
    </row>
    <row r="296" spans="1:36" ht="15">
      <c r="A296" t="s">
        <v>777</v>
      </c>
      <c r="B296">
        <v>3</v>
      </c>
      <c r="C296" t="s">
        <v>782</v>
      </c>
      <c r="D296" s="1">
        <v>27000000</v>
      </c>
      <c r="E296">
        <v>45.3</v>
      </c>
      <c r="F296">
        <v>50</v>
      </c>
      <c r="G296" t="s">
        <v>263</v>
      </c>
      <c r="H296">
        <v>1991</v>
      </c>
      <c r="I296">
        <v>18</v>
      </c>
      <c r="J296">
        <v>1</v>
      </c>
      <c r="K296">
        <v>0</v>
      </c>
      <c r="L296">
        <v>42</v>
      </c>
      <c r="M296">
        <v>57</v>
      </c>
      <c r="N296">
        <v>15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3.4</v>
      </c>
      <c r="U296">
        <v>8.7</v>
      </c>
      <c r="V296">
        <v>11.2</v>
      </c>
      <c r="W296">
        <v>69164</v>
      </c>
      <c r="X296">
        <v>91203</v>
      </c>
      <c r="Y296">
        <v>-1.3</v>
      </c>
      <c r="Z296">
        <v>17.12885</v>
      </c>
      <c r="AA296">
        <v>0</v>
      </c>
      <c r="AB296">
        <v>11001</v>
      </c>
      <c r="AC296">
        <v>285123</v>
      </c>
      <c r="AD296">
        <f>AB296/AC296</f>
        <v>0.038583348239180984</v>
      </c>
      <c r="AE296">
        <v>578670</v>
      </c>
      <c r="AF296">
        <v>86504</v>
      </c>
      <c r="AG296">
        <f t="shared" si="10"/>
        <v>0.14948761815888156</v>
      </c>
      <c r="AH296">
        <v>827305</v>
      </c>
      <c r="AI296">
        <v>74781</v>
      </c>
      <c r="AJ296">
        <f t="shared" si="11"/>
        <v>0.0903910891388303</v>
      </c>
    </row>
    <row r="297" spans="1:36" ht="15">
      <c r="A297" t="s">
        <v>777</v>
      </c>
      <c r="B297">
        <v>4</v>
      </c>
      <c r="C297" t="s">
        <v>783</v>
      </c>
      <c r="D297" s="1">
        <v>34000000</v>
      </c>
      <c r="E297">
        <v>137.35</v>
      </c>
      <c r="F297">
        <v>109</v>
      </c>
      <c r="G297" t="s">
        <v>626</v>
      </c>
      <c r="H297">
        <v>1981</v>
      </c>
      <c r="I297">
        <v>28</v>
      </c>
      <c r="J297">
        <v>1</v>
      </c>
      <c r="K297">
        <v>1</v>
      </c>
      <c r="L297">
        <v>30</v>
      </c>
      <c r="M297">
        <v>69</v>
      </c>
      <c r="N297">
        <v>39</v>
      </c>
      <c r="O297">
        <v>0</v>
      </c>
      <c r="P297">
        <v>0</v>
      </c>
      <c r="Q297">
        <v>0</v>
      </c>
      <c r="R297">
        <v>1</v>
      </c>
      <c r="S297">
        <v>0</v>
      </c>
      <c r="T297">
        <v>3.4</v>
      </c>
      <c r="U297">
        <v>8.8</v>
      </c>
      <c r="V297">
        <v>13.9</v>
      </c>
      <c r="W297">
        <v>50711</v>
      </c>
      <c r="X297">
        <v>65892</v>
      </c>
      <c r="Y297">
        <v>-1.8</v>
      </c>
      <c r="Z297">
        <v>17.35594</v>
      </c>
      <c r="AA297">
        <v>0</v>
      </c>
      <c r="AB297">
        <v>26724</v>
      </c>
      <c r="AC297">
        <v>258443</v>
      </c>
      <c r="AD297">
        <f>AB297/AC297</f>
        <v>0.10340384533533506</v>
      </c>
      <c r="AE297">
        <v>665477</v>
      </c>
      <c r="AF297">
        <v>81972</v>
      </c>
      <c r="AG297">
        <f t="shared" si="10"/>
        <v>0.12317781080337863</v>
      </c>
      <c r="AH297">
        <v>781786</v>
      </c>
      <c r="AI297">
        <v>92238</v>
      </c>
      <c r="AJ297">
        <f t="shared" si="11"/>
        <v>0.11798369374739379</v>
      </c>
    </row>
    <row r="298" spans="1:36" ht="15">
      <c r="A298" t="s">
        <v>777</v>
      </c>
      <c r="B298">
        <v>5</v>
      </c>
      <c r="C298" t="s">
        <v>784</v>
      </c>
      <c r="D298" s="1">
        <v>4900000</v>
      </c>
      <c r="E298">
        <v>71.53</v>
      </c>
      <c r="F298">
        <v>32</v>
      </c>
      <c r="G298" t="s">
        <v>785</v>
      </c>
      <c r="H298">
        <v>2003</v>
      </c>
      <c r="I298">
        <v>6</v>
      </c>
      <c r="J298">
        <v>1</v>
      </c>
      <c r="K298">
        <v>0</v>
      </c>
      <c r="L298">
        <v>36</v>
      </c>
      <c r="M298">
        <v>63</v>
      </c>
      <c r="N298">
        <v>27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3.8</v>
      </c>
      <c r="U298">
        <v>10.5</v>
      </c>
      <c r="V298">
        <v>10.7</v>
      </c>
      <c r="W298">
        <v>49988</v>
      </c>
      <c r="X298">
        <v>65989</v>
      </c>
      <c r="Y298">
        <v>-2.4</v>
      </c>
      <c r="Z298">
        <v>15.40944</v>
      </c>
      <c r="AA298">
        <v>0</v>
      </c>
      <c r="AB298">
        <v>18566</v>
      </c>
      <c r="AC298">
        <v>229386</v>
      </c>
      <c r="AD298">
        <f>AB298/AC298</f>
        <v>0.0809378078871422</v>
      </c>
      <c r="AE298">
        <v>550963</v>
      </c>
      <c r="AF298">
        <v>102976</v>
      </c>
      <c r="AG298">
        <f t="shared" si="10"/>
        <v>0.1869018427734712</v>
      </c>
      <c r="AH298">
        <v>696789</v>
      </c>
      <c r="AI298">
        <v>87394</v>
      </c>
      <c r="AJ298">
        <f t="shared" si="11"/>
        <v>0.12542390881601173</v>
      </c>
    </row>
    <row r="299" spans="1:36" ht="15">
      <c r="A299" t="s">
        <v>777</v>
      </c>
      <c r="B299">
        <v>6</v>
      </c>
      <c r="C299" t="s">
        <v>786</v>
      </c>
      <c r="D299" s="1">
        <v>34000000</v>
      </c>
      <c r="E299">
        <v>144.06</v>
      </c>
      <c r="F299">
        <v>70</v>
      </c>
      <c r="G299" t="s">
        <v>787</v>
      </c>
      <c r="H299">
        <v>1985</v>
      </c>
      <c r="I299">
        <v>24</v>
      </c>
      <c r="J299">
        <v>1</v>
      </c>
      <c r="K299">
        <v>1</v>
      </c>
      <c r="L299">
        <v>40</v>
      </c>
      <c r="M299">
        <v>60</v>
      </c>
      <c r="N299">
        <v>20</v>
      </c>
      <c r="O299">
        <v>0</v>
      </c>
      <c r="P299">
        <v>0</v>
      </c>
      <c r="Q299">
        <v>0</v>
      </c>
      <c r="R299">
        <v>1</v>
      </c>
      <c r="S299">
        <v>0</v>
      </c>
      <c r="T299">
        <v>3.7</v>
      </c>
      <c r="U299">
        <v>8.4</v>
      </c>
      <c r="V299">
        <v>13.1</v>
      </c>
      <c r="W299">
        <v>55518</v>
      </c>
      <c r="X299">
        <v>70211</v>
      </c>
      <c r="Y299">
        <v>-2</v>
      </c>
      <c r="Z299">
        <v>17.34878</v>
      </c>
      <c r="AA299">
        <v>0</v>
      </c>
      <c r="AB299">
        <v>21846</v>
      </c>
      <c r="AC299">
        <v>247214</v>
      </c>
      <c r="AD299">
        <f>AB299/AC299</f>
        <v>0.08836878170330159</v>
      </c>
      <c r="AE299">
        <v>546520</v>
      </c>
      <c r="AF299">
        <v>118617</v>
      </c>
      <c r="AG299">
        <f t="shared" si="10"/>
        <v>0.21704054746395374</v>
      </c>
      <c r="AH299">
        <v>758389</v>
      </c>
      <c r="AI299">
        <v>87265</v>
      </c>
      <c r="AJ299">
        <f t="shared" si="11"/>
        <v>0.11506627865119352</v>
      </c>
    </row>
    <row r="300" spans="1:36" ht="15">
      <c r="A300" t="s">
        <v>777</v>
      </c>
      <c r="B300">
        <v>7</v>
      </c>
      <c r="C300" t="s">
        <v>788</v>
      </c>
      <c r="D300" s="1">
        <v>260000000</v>
      </c>
      <c r="E300">
        <v>512.24</v>
      </c>
      <c r="F300">
        <v>289</v>
      </c>
      <c r="G300" t="s">
        <v>789</v>
      </c>
      <c r="H300">
        <v>2001</v>
      </c>
      <c r="I300">
        <v>8</v>
      </c>
      <c r="J300">
        <v>1</v>
      </c>
      <c r="K300">
        <v>0</v>
      </c>
      <c r="L300">
        <v>41</v>
      </c>
      <c r="M300">
        <v>58</v>
      </c>
      <c r="N300">
        <v>17</v>
      </c>
      <c r="O300">
        <v>0</v>
      </c>
      <c r="P300">
        <v>0</v>
      </c>
      <c r="Q300">
        <v>0</v>
      </c>
      <c r="R300">
        <v>0</v>
      </c>
      <c r="S300">
        <v>1</v>
      </c>
      <c r="T300">
        <v>2.5</v>
      </c>
      <c r="U300">
        <v>6.4</v>
      </c>
      <c r="V300">
        <v>9.7</v>
      </c>
      <c r="W300">
        <v>71418</v>
      </c>
      <c r="X300">
        <v>112971</v>
      </c>
      <c r="Y300">
        <v>-1.6</v>
      </c>
      <c r="Z300">
        <v>19.36841</v>
      </c>
      <c r="AA300">
        <v>0</v>
      </c>
      <c r="AB300">
        <v>7669</v>
      </c>
      <c r="AC300">
        <v>302608</v>
      </c>
      <c r="AD300">
        <f>AB300/AC300</f>
        <v>0.025343018029926504</v>
      </c>
      <c r="AE300">
        <v>557983</v>
      </c>
      <c r="AF300">
        <v>72467</v>
      </c>
      <c r="AG300">
        <f t="shared" si="10"/>
        <v>0.12987313233557296</v>
      </c>
      <c r="AH300">
        <v>733886</v>
      </c>
      <c r="AI300">
        <v>58653</v>
      </c>
      <c r="AJ300">
        <f t="shared" si="11"/>
        <v>0.07992113216494115</v>
      </c>
    </row>
    <row r="301" spans="1:36" ht="15">
      <c r="A301" t="s">
        <v>777</v>
      </c>
      <c r="B301">
        <v>8</v>
      </c>
      <c r="C301" t="s">
        <v>790</v>
      </c>
      <c r="D301" s="1">
        <v>24000000</v>
      </c>
      <c r="E301">
        <v>42.77</v>
      </c>
      <c r="F301">
        <v>42</v>
      </c>
      <c r="G301" t="s">
        <v>706</v>
      </c>
      <c r="H301">
        <v>1997</v>
      </c>
      <c r="I301">
        <v>12</v>
      </c>
      <c r="J301">
        <v>1</v>
      </c>
      <c r="K301">
        <v>0</v>
      </c>
      <c r="L301">
        <v>26</v>
      </c>
      <c r="M301">
        <v>74</v>
      </c>
      <c r="N301">
        <v>48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2.9</v>
      </c>
      <c r="U301">
        <v>10.7</v>
      </c>
      <c r="V301">
        <v>11</v>
      </c>
      <c r="W301">
        <v>52895</v>
      </c>
      <c r="X301">
        <v>72682</v>
      </c>
      <c r="Y301">
        <v>-2.8</v>
      </c>
      <c r="Z301">
        <v>16.98169</v>
      </c>
      <c r="AA301">
        <v>0</v>
      </c>
      <c r="AB301">
        <v>28925</v>
      </c>
      <c r="AC301">
        <v>251424</v>
      </c>
      <c r="AD301">
        <f>AB301/AC301</f>
        <v>0.11504470535827924</v>
      </c>
      <c r="AE301">
        <v>684518</v>
      </c>
      <c r="AF301">
        <v>66512</v>
      </c>
      <c r="AG301">
        <f t="shared" si="10"/>
        <v>0.09716618116689407</v>
      </c>
      <c r="AH301">
        <v>751679</v>
      </c>
      <c r="AI301">
        <v>93043</v>
      </c>
      <c r="AJ301">
        <f t="shared" si="11"/>
        <v>0.12378023065696926</v>
      </c>
    </row>
    <row r="302" spans="1:36" ht="15">
      <c r="A302" t="s">
        <v>777</v>
      </c>
      <c r="B302">
        <v>9</v>
      </c>
      <c r="C302" t="s">
        <v>791</v>
      </c>
      <c r="D302" s="1">
        <v>45000000</v>
      </c>
      <c r="E302">
        <v>87.78</v>
      </c>
      <c r="F302">
        <v>69</v>
      </c>
      <c r="G302" t="s">
        <v>792</v>
      </c>
      <c r="H302">
        <v>2005</v>
      </c>
      <c r="I302">
        <v>4</v>
      </c>
      <c r="J302">
        <v>0</v>
      </c>
      <c r="K302">
        <v>0</v>
      </c>
      <c r="L302">
        <v>77</v>
      </c>
      <c r="M302">
        <v>23</v>
      </c>
      <c r="N302">
        <v>54</v>
      </c>
      <c r="O302">
        <v>0</v>
      </c>
      <c r="P302">
        <v>1</v>
      </c>
      <c r="Q302">
        <v>0</v>
      </c>
      <c r="R302">
        <v>0</v>
      </c>
      <c r="S302">
        <v>0</v>
      </c>
      <c r="T302">
        <v>4.7</v>
      </c>
      <c r="U302">
        <v>11.2</v>
      </c>
      <c r="V302">
        <v>6.7</v>
      </c>
      <c r="W302">
        <v>38471</v>
      </c>
      <c r="X302">
        <v>52398</v>
      </c>
      <c r="Y302">
        <v>-3</v>
      </c>
      <c r="Z302">
        <v>17.62332</v>
      </c>
      <c r="AA302">
        <v>0</v>
      </c>
      <c r="AB302">
        <v>26063</v>
      </c>
      <c r="AC302">
        <v>206173</v>
      </c>
      <c r="AD302">
        <f>AB302/AC302</f>
        <v>0.1264132548878854</v>
      </c>
      <c r="AE302">
        <v>265253</v>
      </c>
      <c r="AF302">
        <v>256604</v>
      </c>
      <c r="AG302">
        <f t="shared" si="10"/>
        <v>0.967393394231168</v>
      </c>
      <c r="AH302">
        <v>675982</v>
      </c>
      <c r="AI302">
        <v>150188</v>
      </c>
      <c r="AJ302">
        <f t="shared" si="11"/>
        <v>0.2221775136024332</v>
      </c>
    </row>
    <row r="303" spans="1:36" ht="15">
      <c r="A303" t="s">
        <v>777</v>
      </c>
      <c r="B303">
        <v>11</v>
      </c>
      <c r="C303" t="s">
        <v>795</v>
      </c>
      <c r="D303" s="1">
        <v>32000000</v>
      </c>
      <c r="E303">
        <v>117.42</v>
      </c>
      <c r="F303">
        <v>87</v>
      </c>
      <c r="G303" t="s">
        <v>796</v>
      </c>
      <c r="H303">
        <v>2005</v>
      </c>
      <c r="I303">
        <v>4</v>
      </c>
      <c r="J303">
        <v>1</v>
      </c>
      <c r="K303">
        <v>0</v>
      </c>
      <c r="L303">
        <v>24</v>
      </c>
      <c r="M303">
        <v>76</v>
      </c>
      <c r="N303">
        <v>52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2</v>
      </c>
      <c r="U303">
        <v>9.6</v>
      </c>
      <c r="V303">
        <v>7.1</v>
      </c>
      <c r="W303">
        <v>46835</v>
      </c>
      <c r="X303">
        <v>63802</v>
      </c>
      <c r="Y303">
        <v>-2.3</v>
      </c>
      <c r="Z303">
        <v>17.29219</v>
      </c>
      <c r="AA303">
        <v>0</v>
      </c>
      <c r="AB303">
        <v>24489</v>
      </c>
      <c r="AC303">
        <v>231816</v>
      </c>
      <c r="AD303">
        <f>AB303/AC303</f>
        <v>0.10563981778652035</v>
      </c>
      <c r="AE303">
        <v>605208</v>
      </c>
      <c r="AF303">
        <v>29576</v>
      </c>
      <c r="AG303">
        <f t="shared" si="10"/>
        <v>0.04886914911898058</v>
      </c>
      <c r="AH303">
        <v>657391</v>
      </c>
      <c r="AI303">
        <v>90672</v>
      </c>
      <c r="AJ303">
        <f t="shared" si="11"/>
        <v>0.13792704798209893</v>
      </c>
    </row>
    <row r="304" spans="1:36" ht="15">
      <c r="A304" t="s">
        <v>777</v>
      </c>
      <c r="B304">
        <v>12</v>
      </c>
      <c r="C304" t="s">
        <v>797</v>
      </c>
      <c r="D304" s="1">
        <v>94000000</v>
      </c>
      <c r="E304">
        <v>210.75</v>
      </c>
      <c r="F304">
        <v>71</v>
      </c>
      <c r="G304" t="s">
        <v>798</v>
      </c>
      <c r="H304">
        <v>1997</v>
      </c>
      <c r="I304">
        <v>12</v>
      </c>
      <c r="J304">
        <v>1</v>
      </c>
      <c r="K304">
        <v>0</v>
      </c>
      <c r="L304">
        <v>36</v>
      </c>
      <c r="M304">
        <v>63</v>
      </c>
      <c r="N304">
        <v>27</v>
      </c>
      <c r="O304">
        <v>0</v>
      </c>
      <c r="P304">
        <v>0</v>
      </c>
      <c r="Q304">
        <v>0</v>
      </c>
      <c r="R304">
        <v>0</v>
      </c>
      <c r="S304">
        <v>1</v>
      </c>
      <c r="T304">
        <v>3.8</v>
      </c>
      <c r="U304">
        <v>9</v>
      </c>
      <c r="V304">
        <v>13.7</v>
      </c>
      <c r="W304">
        <v>54301</v>
      </c>
      <c r="X304">
        <v>70027</v>
      </c>
      <c r="Y304">
        <v>-1.8</v>
      </c>
      <c r="Z304">
        <v>18.35789</v>
      </c>
      <c r="AA304">
        <v>0</v>
      </c>
      <c r="AB304">
        <v>21602</v>
      </c>
      <c r="AC304">
        <v>258115</v>
      </c>
      <c r="AD304">
        <f>AB304/AC304</f>
        <v>0.08369137787420336</v>
      </c>
      <c r="AE304">
        <v>648546</v>
      </c>
      <c r="AF304">
        <v>49497</v>
      </c>
      <c r="AG304">
        <f t="shared" si="10"/>
        <v>0.07631995263250409</v>
      </c>
      <c r="AH304">
        <v>780607</v>
      </c>
      <c r="AI304">
        <v>109916</v>
      </c>
      <c r="AJ304">
        <f t="shared" si="11"/>
        <v>0.1408083709216033</v>
      </c>
    </row>
    <row r="305" spans="1:36" ht="15">
      <c r="A305" t="s">
        <v>777</v>
      </c>
      <c r="B305">
        <v>13</v>
      </c>
      <c r="C305" t="s">
        <v>799</v>
      </c>
      <c r="D305" s="1">
        <v>45000000</v>
      </c>
      <c r="E305">
        <v>170.69</v>
      </c>
      <c r="F305">
        <v>89</v>
      </c>
      <c r="G305" t="s">
        <v>800</v>
      </c>
      <c r="H305">
        <v>1995</v>
      </c>
      <c r="I305">
        <v>14</v>
      </c>
      <c r="J305">
        <v>1</v>
      </c>
      <c r="K305">
        <v>0</v>
      </c>
      <c r="L305">
        <v>23</v>
      </c>
      <c r="M305">
        <v>77</v>
      </c>
      <c r="N305">
        <v>54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2.2</v>
      </c>
      <c r="U305">
        <v>6.2</v>
      </c>
      <c r="V305">
        <v>10.7</v>
      </c>
      <c r="W305">
        <v>44280</v>
      </c>
      <c r="X305">
        <v>58854</v>
      </c>
      <c r="Y305">
        <v>-2.5</v>
      </c>
      <c r="Z305">
        <v>17.61933</v>
      </c>
      <c r="AA305">
        <v>0</v>
      </c>
      <c r="AB305">
        <v>23188</v>
      </c>
      <c r="AC305">
        <v>221446</v>
      </c>
      <c r="AD305">
        <f>AB305/AC305</f>
        <v>0.10471175817129233</v>
      </c>
      <c r="AE305">
        <v>545500</v>
      </c>
      <c r="AF305">
        <v>41631</v>
      </c>
      <c r="AG305">
        <f t="shared" si="10"/>
        <v>0.07631714023831347</v>
      </c>
      <c r="AH305">
        <v>611721</v>
      </c>
      <c r="AI305">
        <v>86626</v>
      </c>
      <c r="AJ305">
        <f t="shared" si="11"/>
        <v>0.14161030927497995</v>
      </c>
    </row>
    <row r="306" spans="1:36" ht="15">
      <c r="A306" t="s">
        <v>777</v>
      </c>
      <c r="B306">
        <v>14</v>
      </c>
      <c r="C306" t="s">
        <v>801</v>
      </c>
      <c r="D306" s="1">
        <v>180000000</v>
      </c>
      <c r="E306">
        <v>156.34</v>
      </c>
      <c r="F306">
        <v>100</v>
      </c>
      <c r="G306" t="s">
        <v>802</v>
      </c>
      <c r="H306">
        <v>1975</v>
      </c>
      <c r="I306">
        <v>34</v>
      </c>
      <c r="J306">
        <v>1</v>
      </c>
      <c r="K306">
        <v>0</v>
      </c>
      <c r="L306">
        <v>33</v>
      </c>
      <c r="M306">
        <v>66</v>
      </c>
      <c r="N306">
        <v>33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3</v>
      </c>
      <c r="U306">
        <v>10.7</v>
      </c>
      <c r="V306">
        <v>12.6</v>
      </c>
      <c r="W306">
        <v>55559</v>
      </c>
      <c r="X306">
        <v>74498</v>
      </c>
      <c r="Y306">
        <v>-1.9</v>
      </c>
      <c r="Z306">
        <v>19.02602</v>
      </c>
      <c r="AA306">
        <v>0</v>
      </c>
      <c r="AB306">
        <v>24621</v>
      </c>
      <c r="AC306">
        <v>245258</v>
      </c>
      <c r="AD306">
        <f>AB306/AC306</f>
        <v>0.10038816266951536</v>
      </c>
      <c r="AE306">
        <v>618692</v>
      </c>
      <c r="AF306">
        <v>61752</v>
      </c>
      <c r="AG306">
        <f t="shared" si="10"/>
        <v>0.09981056810173722</v>
      </c>
      <c r="AH306">
        <v>726292</v>
      </c>
      <c r="AI306">
        <v>83436</v>
      </c>
      <c r="AJ306">
        <f t="shared" si="11"/>
        <v>0.11487941489098048</v>
      </c>
    </row>
    <row r="307" spans="1:36" ht="15">
      <c r="A307" t="s">
        <v>777</v>
      </c>
      <c r="B307">
        <v>15</v>
      </c>
      <c r="C307" t="s">
        <v>803</v>
      </c>
      <c r="D307" s="1">
        <v>69000000</v>
      </c>
      <c r="E307">
        <v>178.4</v>
      </c>
      <c r="F307">
        <v>82</v>
      </c>
      <c r="G307" t="s">
        <v>804</v>
      </c>
      <c r="H307">
        <v>1997</v>
      </c>
      <c r="I307">
        <v>12</v>
      </c>
      <c r="J307">
        <v>0</v>
      </c>
      <c r="K307">
        <v>0</v>
      </c>
      <c r="L307">
        <v>60</v>
      </c>
      <c r="M307">
        <v>40</v>
      </c>
      <c r="N307">
        <v>20</v>
      </c>
      <c r="O307">
        <v>0</v>
      </c>
      <c r="P307">
        <v>1</v>
      </c>
      <c r="Q307">
        <v>0</v>
      </c>
      <c r="R307">
        <v>0</v>
      </c>
      <c r="S307">
        <v>0</v>
      </c>
      <c r="T307">
        <v>3.5</v>
      </c>
      <c r="U307">
        <v>8</v>
      </c>
      <c r="V307">
        <v>5</v>
      </c>
      <c r="W307">
        <v>33674</v>
      </c>
      <c r="X307">
        <v>48680</v>
      </c>
      <c r="Y307">
        <v>-4.6</v>
      </c>
      <c r="Z307">
        <v>18.0517</v>
      </c>
      <c r="AA307">
        <v>0</v>
      </c>
      <c r="AB307">
        <v>59110</v>
      </c>
      <c r="AC307">
        <v>170712</v>
      </c>
      <c r="AD307">
        <f>AB307/AC307</f>
        <v>0.3462556820844463</v>
      </c>
      <c r="AE307">
        <v>594850</v>
      </c>
      <c r="AF307">
        <v>12194</v>
      </c>
      <c r="AG307">
        <f t="shared" si="10"/>
        <v>0.020499285534168278</v>
      </c>
      <c r="AH307">
        <v>714628</v>
      </c>
      <c r="AI307">
        <v>213860</v>
      </c>
      <c r="AJ307">
        <f t="shared" si="11"/>
        <v>0.29926059432320035</v>
      </c>
    </row>
    <row r="308" spans="1:36" ht="15">
      <c r="A308" t="s">
        <v>777</v>
      </c>
      <c r="B308">
        <v>16</v>
      </c>
      <c r="C308" t="s">
        <v>805</v>
      </c>
      <c r="D308" s="1">
        <v>99000000</v>
      </c>
      <c r="E308">
        <v>319.88</v>
      </c>
      <c r="F308">
        <v>68</v>
      </c>
      <c r="G308" t="s">
        <v>806</v>
      </c>
      <c r="H308">
        <v>1997</v>
      </c>
      <c r="I308">
        <v>12</v>
      </c>
      <c r="J308">
        <v>0</v>
      </c>
      <c r="K308">
        <v>1</v>
      </c>
      <c r="L308">
        <v>66</v>
      </c>
      <c r="M308">
        <v>34</v>
      </c>
      <c r="N308">
        <v>32</v>
      </c>
      <c r="O308">
        <v>0</v>
      </c>
      <c r="P308">
        <v>1</v>
      </c>
      <c r="Q308">
        <v>1</v>
      </c>
      <c r="R308">
        <v>0</v>
      </c>
      <c r="S308">
        <v>0</v>
      </c>
      <c r="T308">
        <v>2.9</v>
      </c>
      <c r="U308">
        <v>7.9</v>
      </c>
      <c r="V308">
        <v>9.6</v>
      </c>
      <c r="W308">
        <v>36948</v>
      </c>
      <c r="X308">
        <v>51171</v>
      </c>
      <c r="Y308">
        <v>-4.4</v>
      </c>
      <c r="Z308">
        <v>18.41154</v>
      </c>
      <c r="AA308">
        <v>0</v>
      </c>
      <c r="AB308">
        <v>42472</v>
      </c>
      <c r="AC308">
        <v>185162</v>
      </c>
      <c r="AD308">
        <f>AB308/AC308</f>
        <v>0.22937751806526177</v>
      </c>
      <c r="AE308">
        <v>573889</v>
      </c>
      <c r="AF308">
        <v>21519</v>
      </c>
      <c r="AG308">
        <f t="shared" si="10"/>
        <v>0.03749679816131691</v>
      </c>
      <c r="AH308">
        <v>679880</v>
      </c>
      <c r="AI308">
        <v>168637</v>
      </c>
      <c r="AJ308">
        <f t="shared" si="11"/>
        <v>0.2480393598870389</v>
      </c>
    </row>
    <row r="309" spans="1:36" ht="15">
      <c r="A309" t="s">
        <v>777</v>
      </c>
      <c r="B309">
        <v>17</v>
      </c>
      <c r="C309" t="s">
        <v>807</v>
      </c>
      <c r="D309" s="1">
        <v>130000000</v>
      </c>
      <c r="E309">
        <v>270.79</v>
      </c>
      <c r="F309">
        <v>181</v>
      </c>
      <c r="G309" t="s">
        <v>421</v>
      </c>
      <c r="H309">
        <v>1991</v>
      </c>
      <c r="I309">
        <v>18</v>
      </c>
      <c r="J309">
        <v>0</v>
      </c>
      <c r="K309">
        <v>0</v>
      </c>
      <c r="L309">
        <v>32</v>
      </c>
      <c r="M309">
        <v>67</v>
      </c>
      <c r="N309">
        <v>35</v>
      </c>
      <c r="O309">
        <v>0</v>
      </c>
      <c r="P309">
        <v>0</v>
      </c>
      <c r="Q309">
        <v>0</v>
      </c>
      <c r="R309">
        <v>0</v>
      </c>
      <c r="S309">
        <v>1</v>
      </c>
      <c r="T309">
        <v>2.8</v>
      </c>
      <c r="U309">
        <v>8.2</v>
      </c>
      <c r="V309">
        <v>10.5</v>
      </c>
      <c r="W309">
        <v>42856</v>
      </c>
      <c r="X309">
        <v>60098</v>
      </c>
      <c r="Y309">
        <v>-3</v>
      </c>
      <c r="Z309">
        <v>18.64781</v>
      </c>
      <c r="AA309">
        <v>0</v>
      </c>
      <c r="AB309">
        <v>23224</v>
      </c>
      <c r="AC309">
        <v>232161</v>
      </c>
      <c r="AD309">
        <f>AB309/AC309</f>
        <v>0.10003402810980311</v>
      </c>
      <c r="AE309">
        <v>596642</v>
      </c>
      <c r="AF309">
        <v>71506</v>
      </c>
      <c r="AG309">
        <f t="shared" si="10"/>
        <v>0.11984741268633452</v>
      </c>
      <c r="AH309">
        <v>686839</v>
      </c>
      <c r="AI309">
        <v>115203</v>
      </c>
      <c r="AJ309">
        <f t="shared" si="11"/>
        <v>0.16772926406333943</v>
      </c>
    </row>
    <row r="310" spans="1:36" ht="15">
      <c r="A310" t="s">
        <v>777</v>
      </c>
      <c r="B310">
        <v>18</v>
      </c>
      <c r="C310" t="s">
        <v>808</v>
      </c>
      <c r="D310" s="1">
        <v>410000000</v>
      </c>
      <c r="E310">
        <v>468.83</v>
      </c>
      <c r="F310">
        <v>106</v>
      </c>
      <c r="G310" t="s">
        <v>809</v>
      </c>
      <c r="H310">
        <v>1995</v>
      </c>
      <c r="I310">
        <v>14</v>
      </c>
      <c r="J310">
        <v>0</v>
      </c>
      <c r="K310">
        <v>0</v>
      </c>
      <c r="L310">
        <v>77</v>
      </c>
      <c r="M310">
        <v>22</v>
      </c>
      <c r="N310">
        <v>55</v>
      </c>
      <c r="O310">
        <v>0</v>
      </c>
      <c r="P310">
        <v>1</v>
      </c>
      <c r="Q310">
        <v>0</v>
      </c>
      <c r="R310">
        <v>0</v>
      </c>
      <c r="S310">
        <v>0</v>
      </c>
      <c r="T310">
        <v>4.7</v>
      </c>
      <c r="U310">
        <v>10.7</v>
      </c>
      <c r="V310">
        <v>9.3</v>
      </c>
      <c r="W310">
        <v>39417</v>
      </c>
      <c r="X310">
        <v>53820</v>
      </c>
      <c r="Y310">
        <v>-4</v>
      </c>
      <c r="Z310">
        <v>19.84328</v>
      </c>
      <c r="AA310">
        <v>0</v>
      </c>
      <c r="AB310">
        <v>30843</v>
      </c>
      <c r="AC310">
        <v>209691</v>
      </c>
      <c r="AD310">
        <f>AB310/AC310</f>
        <v>0.14708785784797632</v>
      </c>
      <c r="AE310">
        <v>292088</v>
      </c>
      <c r="AF310">
        <v>255994</v>
      </c>
      <c r="AG310">
        <f aca="true" t="shared" si="12" ref="AG310:AG345">AF310/AE310</f>
        <v>0.8764276519405111</v>
      </c>
      <c r="AH310">
        <v>649600</v>
      </c>
      <c r="AI310">
        <v>148008</v>
      </c>
      <c r="AJ310">
        <f t="shared" si="11"/>
        <v>0.2278448275862069</v>
      </c>
    </row>
    <row r="311" spans="1:36" ht="15">
      <c r="A311" t="s">
        <v>777</v>
      </c>
      <c r="B311">
        <v>19</v>
      </c>
      <c r="C311" t="s">
        <v>810</v>
      </c>
      <c r="D311" s="1">
        <v>38000000</v>
      </c>
      <c r="E311">
        <v>208.89</v>
      </c>
      <c r="F311">
        <v>87</v>
      </c>
      <c r="G311" t="s">
        <v>811</v>
      </c>
      <c r="H311">
        <v>2003</v>
      </c>
      <c r="I311">
        <v>6</v>
      </c>
      <c r="J311">
        <v>1</v>
      </c>
      <c r="K311">
        <v>0</v>
      </c>
      <c r="L311">
        <v>27</v>
      </c>
      <c r="M311">
        <v>72</v>
      </c>
      <c r="N311">
        <v>45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2.4</v>
      </c>
      <c r="U311">
        <v>6.5</v>
      </c>
      <c r="V311">
        <v>8</v>
      </c>
      <c r="W311">
        <v>41517</v>
      </c>
      <c r="X311">
        <v>57141</v>
      </c>
      <c r="Y311">
        <v>-3.1</v>
      </c>
      <c r="Z311">
        <v>17.45394</v>
      </c>
      <c r="AA311">
        <v>0</v>
      </c>
      <c r="AB311">
        <v>27451</v>
      </c>
      <c r="AC311">
        <v>229569</v>
      </c>
      <c r="AD311">
        <f>AB311/AC311</f>
        <v>0.11957624940649653</v>
      </c>
      <c r="AE311">
        <v>568978</v>
      </c>
      <c r="AF311">
        <v>35446</v>
      </c>
      <c r="AG311">
        <f t="shared" si="12"/>
        <v>0.06229766353004861</v>
      </c>
      <c r="AH311">
        <v>624816</v>
      </c>
      <c r="AI311">
        <v>106131</v>
      </c>
      <c r="AJ311">
        <f aca="true" t="shared" si="13" ref="AJ311:AJ345">AI311/AH311</f>
        <v>0.16985960666820313</v>
      </c>
    </row>
    <row r="312" spans="1:36" ht="15">
      <c r="A312" t="s">
        <v>777</v>
      </c>
      <c r="B312">
        <v>20</v>
      </c>
      <c r="C312" t="s">
        <v>812</v>
      </c>
      <c r="D312" s="1">
        <v>230000000</v>
      </c>
      <c r="E312">
        <v>424.92</v>
      </c>
      <c r="F312">
        <v>226</v>
      </c>
      <c r="G312" t="s">
        <v>813</v>
      </c>
      <c r="H312">
        <v>1999</v>
      </c>
      <c r="I312">
        <v>10</v>
      </c>
      <c r="J312">
        <v>0</v>
      </c>
      <c r="K312">
        <v>0</v>
      </c>
      <c r="L312">
        <v>63</v>
      </c>
      <c r="M312">
        <v>36</v>
      </c>
      <c r="N312">
        <v>27</v>
      </c>
      <c r="O312">
        <v>0</v>
      </c>
      <c r="P312">
        <v>1</v>
      </c>
      <c r="Q312">
        <v>0</v>
      </c>
      <c r="R312">
        <v>0</v>
      </c>
      <c r="S312">
        <v>0</v>
      </c>
      <c r="T312">
        <v>3.7</v>
      </c>
      <c r="U312">
        <v>9.4</v>
      </c>
      <c r="V312">
        <v>5.8</v>
      </c>
      <c r="W312">
        <v>35934</v>
      </c>
      <c r="X312">
        <v>47207</v>
      </c>
      <c r="Y312">
        <v>-2.6</v>
      </c>
      <c r="Z312">
        <v>19.2461</v>
      </c>
      <c r="AA312">
        <v>0</v>
      </c>
      <c r="AB312">
        <v>34720</v>
      </c>
      <c r="AC312">
        <v>196391</v>
      </c>
      <c r="AD312">
        <f>AB312/AC312</f>
        <v>0.17679017877601316</v>
      </c>
      <c r="AE312">
        <v>522471</v>
      </c>
      <c r="AF312">
        <v>44309</v>
      </c>
      <c r="AG312">
        <f t="shared" si="12"/>
        <v>0.08480662084594169</v>
      </c>
      <c r="AH312">
        <v>647711</v>
      </c>
      <c r="AI312">
        <v>145501</v>
      </c>
      <c r="AJ312">
        <f t="shared" si="13"/>
        <v>0.22463876636339355</v>
      </c>
    </row>
    <row r="313" spans="1:36" ht="15">
      <c r="A313" t="s">
        <v>777</v>
      </c>
      <c r="B313">
        <v>22</v>
      </c>
      <c r="C313" t="s">
        <v>815</v>
      </c>
      <c r="D313" s="1">
        <v>84000000</v>
      </c>
      <c r="E313">
        <v>118.44</v>
      </c>
      <c r="F313">
        <v>38</v>
      </c>
      <c r="G313" t="s">
        <v>816</v>
      </c>
      <c r="H313">
        <v>2009</v>
      </c>
      <c r="I313">
        <v>0</v>
      </c>
      <c r="J313">
        <v>1</v>
      </c>
      <c r="K313">
        <v>0</v>
      </c>
      <c r="L313">
        <v>41</v>
      </c>
      <c r="M313">
        <v>58</v>
      </c>
      <c r="N313">
        <v>17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3.2</v>
      </c>
      <c r="U313">
        <v>7.4</v>
      </c>
      <c r="V313">
        <v>11.9</v>
      </c>
      <c r="W313">
        <v>72400</v>
      </c>
      <c r="X313">
        <v>89383</v>
      </c>
      <c r="Y313">
        <v>-1.8</v>
      </c>
      <c r="Z313">
        <v>18.24738</v>
      </c>
      <c r="AA313">
        <v>0</v>
      </c>
      <c r="AB313">
        <v>12803</v>
      </c>
      <c r="AC313">
        <v>270782</v>
      </c>
      <c r="AD313">
        <f>AB313/AC313</f>
        <v>0.04728157706199083</v>
      </c>
      <c r="AE313">
        <v>588854</v>
      </c>
      <c r="AF313">
        <v>110716</v>
      </c>
      <c r="AG313">
        <f t="shared" si="12"/>
        <v>0.18801944115179653</v>
      </c>
      <c r="AH313">
        <v>854202</v>
      </c>
      <c r="AI313">
        <v>71379</v>
      </c>
      <c r="AJ313">
        <f t="shared" si="13"/>
        <v>0.08356220191476957</v>
      </c>
    </row>
    <row r="314" spans="1:36" ht="15">
      <c r="A314" t="s">
        <v>777</v>
      </c>
      <c r="B314">
        <v>23</v>
      </c>
      <c r="C314" t="s">
        <v>817</v>
      </c>
      <c r="D314" s="1">
        <v>19000000</v>
      </c>
      <c r="E314">
        <v>199.9</v>
      </c>
      <c r="F314">
        <v>64</v>
      </c>
      <c r="G314" t="s">
        <v>818</v>
      </c>
      <c r="H314">
        <v>1997</v>
      </c>
      <c r="I314">
        <v>12</v>
      </c>
      <c r="J314">
        <v>0</v>
      </c>
      <c r="K314">
        <v>0</v>
      </c>
      <c r="L314">
        <v>51</v>
      </c>
      <c r="M314">
        <v>48</v>
      </c>
      <c r="N314">
        <v>3</v>
      </c>
      <c r="O314">
        <v>1</v>
      </c>
      <c r="P314">
        <v>1</v>
      </c>
      <c r="Q314">
        <v>0</v>
      </c>
      <c r="R314">
        <v>0</v>
      </c>
      <c r="S314">
        <v>1</v>
      </c>
      <c r="T314">
        <v>3.2</v>
      </c>
      <c r="U314">
        <v>8.5</v>
      </c>
      <c r="V314">
        <v>6.3</v>
      </c>
      <c r="W314">
        <v>44352</v>
      </c>
      <c r="X314">
        <v>63753</v>
      </c>
      <c r="Y314">
        <v>-3.9</v>
      </c>
      <c r="Z314">
        <v>16.77636</v>
      </c>
      <c r="AA314">
        <v>0</v>
      </c>
      <c r="AB314">
        <v>35498</v>
      </c>
      <c r="AC314">
        <v>212215</v>
      </c>
      <c r="AD314">
        <f>AB314/AC314</f>
        <v>0.1672737553895813</v>
      </c>
      <c r="AE314">
        <v>643070</v>
      </c>
      <c r="AF314">
        <v>23189</v>
      </c>
      <c r="AG314">
        <f t="shared" si="12"/>
        <v>0.03605983796476278</v>
      </c>
      <c r="AH314">
        <v>761506</v>
      </c>
      <c r="AI314">
        <v>141344</v>
      </c>
      <c r="AJ314">
        <f t="shared" si="13"/>
        <v>0.18561114423261274</v>
      </c>
    </row>
    <row r="315" spans="1:36" ht="15">
      <c r="A315" t="s">
        <v>777</v>
      </c>
      <c r="B315">
        <v>24</v>
      </c>
      <c r="C315" t="s">
        <v>819</v>
      </c>
      <c r="D315" s="1">
        <v>28000000</v>
      </c>
      <c r="E315">
        <v>32.46</v>
      </c>
      <c r="F315">
        <v>30</v>
      </c>
      <c r="G315" t="s">
        <v>820</v>
      </c>
      <c r="H315">
        <v>2005</v>
      </c>
      <c r="I315">
        <v>4</v>
      </c>
      <c r="J315">
        <v>1</v>
      </c>
      <c r="K315">
        <v>0</v>
      </c>
      <c r="L315">
        <v>44</v>
      </c>
      <c r="M315">
        <v>55</v>
      </c>
      <c r="N315">
        <v>11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3.8</v>
      </c>
      <c r="U315">
        <v>6.9</v>
      </c>
      <c r="V315">
        <v>11</v>
      </c>
      <c r="W315">
        <v>61397</v>
      </c>
      <c r="X315">
        <v>84386</v>
      </c>
      <c r="Y315">
        <v>-1.5</v>
      </c>
      <c r="Z315">
        <v>17.14819</v>
      </c>
      <c r="AA315">
        <v>0</v>
      </c>
      <c r="AB315">
        <v>12527</v>
      </c>
      <c r="AC315">
        <v>273912</v>
      </c>
      <c r="AD315">
        <f>AB315/AC315</f>
        <v>0.04573366628698268</v>
      </c>
      <c r="AE315">
        <v>534257</v>
      </c>
      <c r="AF315">
        <v>98923</v>
      </c>
      <c r="AG315">
        <f t="shared" si="12"/>
        <v>0.18515995110967193</v>
      </c>
      <c r="AH315">
        <v>754685</v>
      </c>
      <c r="AI315">
        <v>62222</v>
      </c>
      <c r="AJ315">
        <f t="shared" si="13"/>
        <v>0.08244764371890259</v>
      </c>
    </row>
    <row r="316" spans="1:36" ht="15">
      <c r="A316" t="s">
        <v>777</v>
      </c>
      <c r="B316">
        <v>26</v>
      </c>
      <c r="C316" t="s">
        <v>823</v>
      </c>
      <c r="D316" s="1">
        <v>31000000</v>
      </c>
      <c r="E316">
        <v>92.7</v>
      </c>
      <c r="F316">
        <v>27</v>
      </c>
      <c r="G316" t="s">
        <v>824</v>
      </c>
      <c r="H316">
        <v>2003</v>
      </c>
      <c r="I316">
        <v>6</v>
      </c>
      <c r="J316">
        <v>1</v>
      </c>
      <c r="K316">
        <v>0</v>
      </c>
      <c r="L316">
        <v>41</v>
      </c>
      <c r="M316">
        <v>58</v>
      </c>
      <c r="N316">
        <v>17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4</v>
      </c>
      <c r="U316">
        <v>8.6</v>
      </c>
      <c r="V316">
        <v>10.2</v>
      </c>
      <c r="W316">
        <v>63233</v>
      </c>
      <c r="X316">
        <v>82696</v>
      </c>
      <c r="Y316">
        <v>-2</v>
      </c>
      <c r="Z316">
        <v>17.26527</v>
      </c>
      <c r="AA316">
        <v>0</v>
      </c>
      <c r="AB316">
        <v>19963</v>
      </c>
      <c r="AC316">
        <v>269965</v>
      </c>
      <c r="AD316">
        <f>AB316/AC316</f>
        <v>0.07394662271035134</v>
      </c>
      <c r="AE316">
        <v>623366</v>
      </c>
      <c r="AF316">
        <v>119571</v>
      </c>
      <c r="AG316">
        <f t="shared" si="12"/>
        <v>0.19181508134867797</v>
      </c>
      <c r="AH316">
        <v>844457</v>
      </c>
      <c r="AI316">
        <v>83555</v>
      </c>
      <c r="AJ316">
        <f t="shared" si="13"/>
        <v>0.09894523936683573</v>
      </c>
    </row>
    <row r="317" spans="1:36" ht="15">
      <c r="A317" t="s">
        <v>777</v>
      </c>
      <c r="B317">
        <v>27</v>
      </c>
      <c r="C317" t="s">
        <v>825</v>
      </c>
      <c r="D317" s="1">
        <v>53000000</v>
      </c>
      <c r="E317">
        <v>198.52</v>
      </c>
      <c r="F317">
        <v>61</v>
      </c>
      <c r="G317" t="s">
        <v>826</v>
      </c>
      <c r="H317">
        <v>1983</v>
      </c>
      <c r="I317">
        <v>26</v>
      </c>
      <c r="J317">
        <v>0</v>
      </c>
      <c r="K317">
        <v>0</v>
      </c>
      <c r="L317">
        <v>53</v>
      </c>
      <c r="M317">
        <v>46</v>
      </c>
      <c r="N317">
        <v>7</v>
      </c>
      <c r="O317">
        <v>0</v>
      </c>
      <c r="P317">
        <v>1</v>
      </c>
      <c r="Q317">
        <v>0</v>
      </c>
      <c r="R317">
        <v>0</v>
      </c>
      <c r="S317">
        <v>0</v>
      </c>
      <c r="T317">
        <v>3.8</v>
      </c>
      <c r="U317">
        <v>8.1</v>
      </c>
      <c r="V317">
        <v>6.6</v>
      </c>
      <c r="W317">
        <v>38774</v>
      </c>
      <c r="X317">
        <v>54808</v>
      </c>
      <c r="Y317">
        <v>-2.7</v>
      </c>
      <c r="Z317">
        <v>17.78708</v>
      </c>
      <c r="AA317">
        <v>0</v>
      </c>
      <c r="AB317">
        <v>42989</v>
      </c>
      <c r="AC317">
        <v>189766</v>
      </c>
      <c r="AD317">
        <f>AB317/AC317</f>
        <v>0.22653689280482278</v>
      </c>
      <c r="AE317">
        <v>628945</v>
      </c>
      <c r="AF317">
        <v>17587</v>
      </c>
      <c r="AG317">
        <f t="shared" si="12"/>
        <v>0.027962699441127604</v>
      </c>
      <c r="AH317">
        <v>679522</v>
      </c>
      <c r="AI317">
        <v>170906</v>
      </c>
      <c r="AJ317">
        <f t="shared" si="13"/>
        <v>0.2515091490783227</v>
      </c>
    </row>
    <row r="318" spans="1:36" ht="15">
      <c r="A318" t="s">
        <v>777</v>
      </c>
      <c r="B318">
        <v>28</v>
      </c>
      <c r="C318" t="s">
        <v>827</v>
      </c>
      <c r="D318" s="1">
        <v>44000000</v>
      </c>
      <c r="E318">
        <v>255.16</v>
      </c>
      <c r="F318">
        <v>52</v>
      </c>
      <c r="G318" t="s">
        <v>828</v>
      </c>
      <c r="H318">
        <v>2005</v>
      </c>
      <c r="I318">
        <v>4</v>
      </c>
      <c r="J318">
        <v>0</v>
      </c>
      <c r="K318">
        <v>0</v>
      </c>
      <c r="L318">
        <v>56</v>
      </c>
      <c r="M318">
        <v>44</v>
      </c>
      <c r="N318">
        <v>12</v>
      </c>
      <c r="O318">
        <v>0</v>
      </c>
      <c r="P318">
        <v>1</v>
      </c>
      <c r="Q318">
        <v>0</v>
      </c>
      <c r="R318">
        <v>0</v>
      </c>
      <c r="S318">
        <v>0</v>
      </c>
      <c r="T318">
        <v>4.1</v>
      </c>
      <c r="U318">
        <v>8.8</v>
      </c>
      <c r="V318">
        <v>5.1</v>
      </c>
      <c r="W318">
        <v>36896</v>
      </c>
      <c r="X318">
        <v>52182</v>
      </c>
      <c r="Y318">
        <v>-2.8</v>
      </c>
      <c r="Z318">
        <v>17.59464</v>
      </c>
      <c r="AA318">
        <v>0</v>
      </c>
      <c r="AB318">
        <v>51505</v>
      </c>
      <c r="AC318">
        <v>182399</v>
      </c>
      <c r="AD318">
        <f>AB318/AC318</f>
        <v>0.28237545161980054</v>
      </c>
      <c r="AE318">
        <v>689518</v>
      </c>
      <c r="AF318">
        <v>11529</v>
      </c>
      <c r="AG318">
        <f t="shared" si="12"/>
        <v>0.016720375682723294</v>
      </c>
      <c r="AH318">
        <v>775660</v>
      </c>
      <c r="AI318">
        <v>209553</v>
      </c>
      <c r="AJ318">
        <f t="shared" si="13"/>
        <v>0.2701608952376041</v>
      </c>
    </row>
    <row r="319" spans="1:36" ht="15">
      <c r="A319" t="s">
        <v>777</v>
      </c>
      <c r="B319">
        <v>29</v>
      </c>
      <c r="C319" t="s">
        <v>829</v>
      </c>
      <c r="D319" s="1">
        <v>19000000</v>
      </c>
      <c r="E319">
        <v>16.01</v>
      </c>
      <c r="F319">
        <v>27</v>
      </c>
      <c r="G319" t="s">
        <v>792</v>
      </c>
      <c r="H319">
        <v>1993</v>
      </c>
      <c r="I319">
        <v>16</v>
      </c>
      <c r="J319">
        <v>0</v>
      </c>
      <c r="K319">
        <v>0</v>
      </c>
      <c r="L319">
        <v>62</v>
      </c>
      <c r="M319">
        <v>38</v>
      </c>
      <c r="N319">
        <v>24</v>
      </c>
      <c r="O319">
        <v>0</v>
      </c>
      <c r="P319">
        <v>1</v>
      </c>
      <c r="Q319">
        <v>0</v>
      </c>
      <c r="R319">
        <v>0</v>
      </c>
      <c r="S319">
        <v>0</v>
      </c>
      <c r="T319">
        <v>4.5</v>
      </c>
      <c r="U319">
        <v>21.1</v>
      </c>
      <c r="V319">
        <v>13.9</v>
      </c>
      <c r="W319">
        <v>37229</v>
      </c>
      <c r="X319">
        <v>47704</v>
      </c>
      <c r="Y319">
        <v>-3.5</v>
      </c>
      <c r="Z319">
        <v>16.78007</v>
      </c>
      <c r="AA319">
        <v>0</v>
      </c>
      <c r="AB319">
        <v>27563</v>
      </c>
      <c r="AC319">
        <v>178399</v>
      </c>
      <c r="AD319">
        <f>AB319/AC319</f>
        <v>0.15450198711876187</v>
      </c>
      <c r="AE319">
        <v>409783</v>
      </c>
      <c r="AF319">
        <v>65599</v>
      </c>
      <c r="AG319">
        <f t="shared" si="12"/>
        <v>0.1600822874545796</v>
      </c>
      <c r="AH319">
        <v>666847</v>
      </c>
      <c r="AI319">
        <v>150026</v>
      </c>
      <c r="AJ319">
        <f t="shared" si="13"/>
        <v>0.224978143412207</v>
      </c>
    </row>
    <row r="320" spans="1:36" ht="15">
      <c r="A320" t="s">
        <v>777</v>
      </c>
      <c r="B320">
        <v>30</v>
      </c>
      <c r="C320" t="s">
        <v>830</v>
      </c>
      <c r="D320" s="1">
        <v>300000000</v>
      </c>
      <c r="E320">
        <v>290.51</v>
      </c>
      <c r="F320">
        <v>167</v>
      </c>
      <c r="G320" t="s">
        <v>263</v>
      </c>
      <c r="H320">
        <v>1993</v>
      </c>
      <c r="I320">
        <v>16</v>
      </c>
      <c r="J320">
        <v>0</v>
      </c>
      <c r="K320">
        <v>0</v>
      </c>
      <c r="L320">
        <v>82</v>
      </c>
      <c r="M320">
        <v>18</v>
      </c>
      <c r="N320">
        <v>64</v>
      </c>
      <c r="O320">
        <v>0</v>
      </c>
      <c r="P320">
        <v>1</v>
      </c>
      <c r="Q320">
        <v>0</v>
      </c>
      <c r="R320">
        <v>0</v>
      </c>
      <c r="S320">
        <v>0</v>
      </c>
      <c r="T320">
        <v>4.8</v>
      </c>
      <c r="U320">
        <v>13.6</v>
      </c>
      <c r="V320">
        <v>9.7</v>
      </c>
      <c r="W320">
        <v>36718</v>
      </c>
      <c r="X320">
        <v>50071</v>
      </c>
      <c r="Y320">
        <v>-3</v>
      </c>
      <c r="Z320">
        <v>19.51563</v>
      </c>
      <c r="AA320">
        <v>0</v>
      </c>
      <c r="AB320">
        <v>31911</v>
      </c>
      <c r="AC320">
        <v>209578</v>
      </c>
      <c r="AD320">
        <f>AB320/AC320</f>
        <v>0.15226311922052888</v>
      </c>
      <c r="AE320">
        <v>319887</v>
      </c>
      <c r="AF320">
        <v>285018</v>
      </c>
      <c r="AG320">
        <f t="shared" si="12"/>
        <v>0.8909958829211565</v>
      </c>
      <c r="AH320">
        <v>678999</v>
      </c>
      <c r="AI320">
        <v>178634</v>
      </c>
      <c r="AJ320">
        <f t="shared" si="13"/>
        <v>0.26308433443937324</v>
      </c>
    </row>
    <row r="321" spans="1:36" ht="15">
      <c r="A321" t="s">
        <v>777</v>
      </c>
      <c r="B321">
        <v>32</v>
      </c>
      <c r="C321" t="s">
        <v>833</v>
      </c>
      <c r="D321" s="1">
        <v>19000000</v>
      </c>
      <c r="E321">
        <v>46.49</v>
      </c>
      <c r="F321">
        <v>34</v>
      </c>
      <c r="G321" t="s">
        <v>834</v>
      </c>
      <c r="H321">
        <v>1997</v>
      </c>
      <c r="I321">
        <v>12</v>
      </c>
      <c r="J321">
        <v>1</v>
      </c>
      <c r="K321">
        <v>0</v>
      </c>
      <c r="L321">
        <v>46</v>
      </c>
      <c r="M321">
        <v>53</v>
      </c>
      <c r="N321">
        <v>7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3.5</v>
      </c>
      <c r="U321">
        <v>11</v>
      </c>
      <c r="V321">
        <v>8.8</v>
      </c>
      <c r="W321">
        <v>49333</v>
      </c>
      <c r="X321">
        <v>88744</v>
      </c>
      <c r="Y321">
        <v>-1.5</v>
      </c>
      <c r="Z321">
        <v>16.78033</v>
      </c>
      <c r="AA321">
        <v>0</v>
      </c>
      <c r="AB321">
        <v>14639</v>
      </c>
      <c r="AC321">
        <v>234460</v>
      </c>
      <c r="AD321">
        <f>AB321/AC321</f>
        <v>0.06243708948221445</v>
      </c>
      <c r="AE321">
        <v>478299</v>
      </c>
      <c r="AF321">
        <v>41161</v>
      </c>
      <c r="AG321">
        <f t="shared" si="12"/>
        <v>0.08605704799717331</v>
      </c>
      <c r="AH321">
        <v>646604</v>
      </c>
      <c r="AI321">
        <v>105877</v>
      </c>
      <c r="AJ321">
        <f t="shared" si="13"/>
        <v>0.16374318748414796</v>
      </c>
    </row>
    <row r="322" spans="1:36" ht="15">
      <c r="A322" t="s">
        <v>841</v>
      </c>
      <c r="B322">
        <v>1</v>
      </c>
      <c r="C322" t="s">
        <v>842</v>
      </c>
      <c r="D322" s="1">
        <v>120000000</v>
      </c>
      <c r="E322">
        <v>114.7</v>
      </c>
      <c r="F322">
        <v>80</v>
      </c>
      <c r="G322" t="s">
        <v>843</v>
      </c>
      <c r="H322">
        <v>2007</v>
      </c>
      <c r="I322">
        <v>2</v>
      </c>
      <c r="J322">
        <v>1</v>
      </c>
      <c r="K322">
        <v>0</v>
      </c>
      <c r="L322">
        <v>48</v>
      </c>
      <c r="M322">
        <v>51</v>
      </c>
      <c r="N322">
        <v>3</v>
      </c>
      <c r="O322">
        <v>1</v>
      </c>
      <c r="P322">
        <v>0</v>
      </c>
      <c r="Q322">
        <v>0</v>
      </c>
      <c r="R322">
        <v>0</v>
      </c>
      <c r="S322">
        <v>0</v>
      </c>
      <c r="T322">
        <v>3</v>
      </c>
      <c r="U322">
        <v>8.7</v>
      </c>
      <c r="V322">
        <v>6.9</v>
      </c>
      <c r="W322">
        <v>69186</v>
      </c>
      <c r="X322">
        <v>83692</v>
      </c>
      <c r="Y322">
        <v>-1.7</v>
      </c>
      <c r="Z322">
        <v>18.61221</v>
      </c>
      <c r="AA322">
        <v>0</v>
      </c>
      <c r="AB322">
        <v>23600</v>
      </c>
      <c r="AC322">
        <v>226386</v>
      </c>
      <c r="AD322">
        <f>AB322/AC322</f>
        <v>0.10424672903801471</v>
      </c>
      <c r="AE322">
        <v>595770</v>
      </c>
      <c r="AF322">
        <v>4650</v>
      </c>
      <c r="AG322">
        <f t="shared" si="12"/>
        <v>0.0078050254292763984</v>
      </c>
      <c r="AH322">
        <v>593428</v>
      </c>
      <c r="AI322">
        <v>62348</v>
      </c>
      <c r="AJ322">
        <f t="shared" si="13"/>
        <v>0.1050641358345073</v>
      </c>
    </row>
    <row r="323" spans="1:36" ht="15">
      <c r="A323" t="s">
        <v>841</v>
      </c>
      <c r="B323">
        <v>2</v>
      </c>
      <c r="C323" t="s">
        <v>844</v>
      </c>
      <c r="D323" s="1">
        <v>82000000</v>
      </c>
      <c r="E323">
        <v>208.49</v>
      </c>
      <c r="F323">
        <v>68</v>
      </c>
      <c r="G323" t="s">
        <v>845</v>
      </c>
      <c r="H323">
        <v>2009</v>
      </c>
      <c r="I323">
        <v>0</v>
      </c>
      <c r="J323">
        <v>0</v>
      </c>
      <c r="K323">
        <v>0</v>
      </c>
      <c r="L323">
        <v>51</v>
      </c>
      <c r="M323">
        <v>49</v>
      </c>
      <c r="N323">
        <v>2</v>
      </c>
      <c r="O323">
        <v>1</v>
      </c>
      <c r="P323">
        <v>1</v>
      </c>
      <c r="Q323">
        <v>0</v>
      </c>
      <c r="R323">
        <v>0</v>
      </c>
      <c r="S323">
        <v>0</v>
      </c>
      <c r="T323">
        <v>3.2</v>
      </c>
      <c r="U323">
        <v>8.4</v>
      </c>
      <c r="V323">
        <v>7.2</v>
      </c>
      <c r="W323">
        <v>59874</v>
      </c>
      <c r="X323">
        <v>75249</v>
      </c>
      <c r="Y323">
        <v>-1</v>
      </c>
      <c r="Z323">
        <v>18.22058</v>
      </c>
      <c r="AA323">
        <v>0</v>
      </c>
      <c r="AB323">
        <v>13231</v>
      </c>
      <c r="AC323">
        <v>268517</v>
      </c>
      <c r="AD323">
        <f>AB323/AC323</f>
        <v>0.04927434762044861</v>
      </c>
      <c r="AE323">
        <v>555431</v>
      </c>
      <c r="AF323">
        <v>150433</v>
      </c>
      <c r="AG323">
        <f t="shared" si="12"/>
        <v>0.2708401223554321</v>
      </c>
      <c r="AH323">
        <v>721424</v>
      </c>
      <c r="AI323">
        <v>45282</v>
      </c>
      <c r="AJ323">
        <f t="shared" si="13"/>
        <v>0.06276752644769235</v>
      </c>
    </row>
    <row r="324" spans="1:36" ht="15">
      <c r="A324" t="s">
        <v>841</v>
      </c>
      <c r="B324">
        <v>5</v>
      </c>
      <c r="C324" t="s">
        <v>849</v>
      </c>
      <c r="D324" s="1">
        <v>68000000</v>
      </c>
      <c r="E324">
        <v>144.24</v>
      </c>
      <c r="F324">
        <v>182</v>
      </c>
      <c r="G324" t="s">
        <v>850</v>
      </c>
      <c r="H324">
        <v>2009</v>
      </c>
      <c r="I324">
        <v>0</v>
      </c>
      <c r="J324">
        <v>0</v>
      </c>
      <c r="K324">
        <v>0</v>
      </c>
      <c r="L324">
        <v>48</v>
      </c>
      <c r="M324">
        <v>51</v>
      </c>
      <c r="N324">
        <v>3</v>
      </c>
      <c r="O324">
        <v>1</v>
      </c>
      <c r="P324">
        <v>0</v>
      </c>
      <c r="Q324">
        <v>0</v>
      </c>
      <c r="R324">
        <v>0</v>
      </c>
      <c r="S324">
        <v>0</v>
      </c>
      <c r="T324">
        <v>3.6</v>
      </c>
      <c r="U324">
        <v>7.6</v>
      </c>
      <c r="V324">
        <v>13.9</v>
      </c>
      <c r="W324">
        <v>42960</v>
      </c>
      <c r="X324">
        <v>57943</v>
      </c>
      <c r="Y324">
        <v>-1.7</v>
      </c>
      <c r="Z324">
        <v>18.03011</v>
      </c>
      <c r="AA324">
        <v>0</v>
      </c>
      <c r="AB324">
        <v>22079</v>
      </c>
      <c r="AC324">
        <v>239364</v>
      </c>
      <c r="AD324">
        <f>AB324/AC324</f>
        <v>0.09224027004896308</v>
      </c>
      <c r="AE324">
        <v>450300</v>
      </c>
      <c r="AF324">
        <v>237257</v>
      </c>
      <c r="AG324">
        <f t="shared" si="12"/>
        <v>0.5268865200977126</v>
      </c>
      <c r="AH324">
        <v>683051</v>
      </c>
      <c r="AI324">
        <v>68357</v>
      </c>
      <c r="AJ324">
        <f t="shared" si="13"/>
        <v>0.10007598261330414</v>
      </c>
    </row>
    <row r="325" spans="1:36" ht="15">
      <c r="A325" t="s">
        <v>841</v>
      </c>
      <c r="B325">
        <v>6</v>
      </c>
      <c r="C325" t="s">
        <v>851</v>
      </c>
      <c r="D325" s="1">
        <v>29000000</v>
      </c>
      <c r="E325">
        <v>220.45</v>
      </c>
      <c r="F325">
        <v>79</v>
      </c>
      <c r="G325" t="s">
        <v>852</v>
      </c>
      <c r="H325">
        <v>1993</v>
      </c>
      <c r="I325">
        <v>16</v>
      </c>
      <c r="J325">
        <v>1</v>
      </c>
      <c r="K325">
        <v>0</v>
      </c>
      <c r="L325">
        <v>42</v>
      </c>
      <c r="M325">
        <v>57</v>
      </c>
      <c r="N325">
        <v>15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2.7</v>
      </c>
      <c r="U325">
        <v>8.4</v>
      </c>
      <c r="V325">
        <v>14</v>
      </c>
      <c r="W325">
        <v>46101</v>
      </c>
      <c r="X325">
        <v>59248</v>
      </c>
      <c r="Y325">
        <v>-2.8</v>
      </c>
      <c r="Z325">
        <v>17.19887</v>
      </c>
      <c r="AA325">
        <v>0</v>
      </c>
      <c r="AB325">
        <v>28620</v>
      </c>
      <c r="AC325">
        <v>239888</v>
      </c>
      <c r="AD325">
        <f>AB325/AC325</f>
        <v>0.11930567598212499</v>
      </c>
      <c r="AE325">
        <v>486883</v>
      </c>
      <c r="AF325">
        <v>151448</v>
      </c>
      <c r="AG325">
        <f t="shared" si="12"/>
        <v>0.3110562496534075</v>
      </c>
      <c r="AH325">
        <v>631211</v>
      </c>
      <c r="AI325">
        <v>91558</v>
      </c>
      <c r="AJ325">
        <f t="shared" si="13"/>
        <v>0.14505133782522803</v>
      </c>
    </row>
    <row r="326" spans="1:36" ht="15">
      <c r="A326" t="s">
        <v>841</v>
      </c>
      <c r="B326">
        <v>8</v>
      </c>
      <c r="C326" t="s">
        <v>855</v>
      </c>
      <c r="D326" s="1">
        <v>580000000</v>
      </c>
      <c r="E326">
        <v>1096.96</v>
      </c>
      <c r="F326">
        <v>342</v>
      </c>
      <c r="G326" t="s">
        <v>360</v>
      </c>
      <c r="H326">
        <v>1991</v>
      </c>
      <c r="I326">
        <v>18</v>
      </c>
      <c r="J326">
        <v>0</v>
      </c>
      <c r="K326">
        <v>0</v>
      </c>
      <c r="L326">
        <v>69</v>
      </c>
      <c r="M326">
        <v>30</v>
      </c>
      <c r="N326">
        <v>39</v>
      </c>
      <c r="O326">
        <v>0</v>
      </c>
      <c r="P326">
        <v>1</v>
      </c>
      <c r="Q326">
        <v>0</v>
      </c>
      <c r="R326">
        <v>0</v>
      </c>
      <c r="S326">
        <v>1</v>
      </c>
      <c r="T326">
        <v>2.6</v>
      </c>
      <c r="U326">
        <v>6.6</v>
      </c>
      <c r="V326">
        <v>2.6</v>
      </c>
      <c r="W326">
        <v>92181</v>
      </c>
      <c r="X326">
        <v>117698</v>
      </c>
      <c r="Y326">
        <v>-1.3</v>
      </c>
      <c r="Z326">
        <v>20.17606</v>
      </c>
      <c r="AA326">
        <v>0</v>
      </c>
      <c r="AB326">
        <v>14709</v>
      </c>
      <c r="AC326">
        <v>274497</v>
      </c>
      <c r="AD326">
        <f>AB326/AC326</f>
        <v>0.053585285085082895</v>
      </c>
      <c r="AE326">
        <v>571749</v>
      </c>
      <c r="AF326">
        <v>123252</v>
      </c>
      <c r="AG326">
        <f t="shared" si="12"/>
        <v>0.2155701190557395</v>
      </c>
      <c r="AH326">
        <v>711477</v>
      </c>
      <c r="AI326">
        <v>46222</v>
      </c>
      <c r="AJ326">
        <f t="shared" si="13"/>
        <v>0.06496626032886517</v>
      </c>
    </row>
    <row r="327" spans="1:36" ht="15">
      <c r="A327" t="s">
        <v>841</v>
      </c>
      <c r="B327">
        <v>9</v>
      </c>
      <c r="C327" t="s">
        <v>856</v>
      </c>
      <c r="D327" s="1">
        <v>170000000</v>
      </c>
      <c r="E327">
        <v>204.63</v>
      </c>
      <c r="F327">
        <v>225</v>
      </c>
      <c r="G327" t="s">
        <v>857</v>
      </c>
      <c r="H327">
        <v>1983</v>
      </c>
      <c r="I327">
        <v>26</v>
      </c>
      <c r="J327">
        <v>0</v>
      </c>
      <c r="K327">
        <v>0</v>
      </c>
      <c r="L327">
        <v>40</v>
      </c>
      <c r="M327">
        <v>59</v>
      </c>
      <c r="N327">
        <v>19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3.2</v>
      </c>
      <c r="U327">
        <v>6.7</v>
      </c>
      <c r="V327">
        <v>14.6</v>
      </c>
      <c r="W327">
        <v>36399</v>
      </c>
      <c r="X327">
        <v>49441</v>
      </c>
      <c r="Y327">
        <v>-0.3</v>
      </c>
      <c r="Z327">
        <v>18.94189</v>
      </c>
      <c r="AA327">
        <v>0</v>
      </c>
      <c r="AB327">
        <v>8896</v>
      </c>
      <c r="AC327">
        <v>274105</v>
      </c>
      <c r="AD327">
        <f>AB327/AC327</f>
        <v>0.03245471625836814</v>
      </c>
      <c r="AE327">
        <v>452819</v>
      </c>
      <c r="AF327">
        <v>91657</v>
      </c>
      <c r="AG327">
        <f t="shared" si="12"/>
        <v>0.2024142096510968</v>
      </c>
      <c r="AH327">
        <v>655027</v>
      </c>
      <c r="AI327">
        <v>44482</v>
      </c>
      <c r="AJ327">
        <f t="shared" si="13"/>
        <v>0.06790865109377171</v>
      </c>
    </row>
    <row r="328" spans="1:36" ht="15">
      <c r="A328" t="s">
        <v>841</v>
      </c>
      <c r="B328">
        <v>10</v>
      </c>
      <c r="C328" t="s">
        <v>858</v>
      </c>
      <c r="D328" s="1">
        <v>140000000</v>
      </c>
      <c r="E328">
        <v>240.48</v>
      </c>
      <c r="F328">
        <v>132</v>
      </c>
      <c r="G328" t="s">
        <v>859</v>
      </c>
      <c r="H328">
        <v>1981</v>
      </c>
      <c r="I328">
        <v>28</v>
      </c>
      <c r="J328">
        <v>1</v>
      </c>
      <c r="K328">
        <v>0</v>
      </c>
      <c r="L328">
        <v>53</v>
      </c>
      <c r="M328">
        <v>46</v>
      </c>
      <c r="N328">
        <v>7</v>
      </c>
      <c r="O328">
        <v>0</v>
      </c>
      <c r="P328">
        <v>1</v>
      </c>
      <c r="Q328">
        <v>0</v>
      </c>
      <c r="R328">
        <v>0</v>
      </c>
      <c r="S328">
        <v>1</v>
      </c>
      <c r="T328">
        <v>2.9</v>
      </c>
      <c r="U328">
        <v>7.3</v>
      </c>
      <c r="V328">
        <v>5.5</v>
      </c>
      <c r="W328">
        <v>94893</v>
      </c>
      <c r="X328">
        <v>120971</v>
      </c>
      <c r="Y328">
        <v>-3.2</v>
      </c>
      <c r="Z328">
        <v>18.7535</v>
      </c>
      <c r="AA328">
        <v>0</v>
      </c>
      <c r="AB328">
        <v>37479</v>
      </c>
      <c r="AC328">
        <v>225548</v>
      </c>
      <c r="AD328">
        <f>AB328/AC328</f>
        <v>0.16616862042669409</v>
      </c>
      <c r="AE328">
        <v>605329</v>
      </c>
      <c r="AF328">
        <v>24117</v>
      </c>
      <c r="AG328">
        <f t="shared" si="12"/>
        <v>0.039841144237266014</v>
      </c>
      <c r="AH328">
        <v>613037</v>
      </c>
      <c r="AI328">
        <v>112368</v>
      </c>
      <c r="AJ328">
        <f t="shared" si="13"/>
        <v>0.18329725611994055</v>
      </c>
    </row>
    <row r="329" spans="1:36" ht="15">
      <c r="A329" t="s">
        <v>841</v>
      </c>
      <c r="B329">
        <v>11</v>
      </c>
      <c r="C329" t="s">
        <v>860</v>
      </c>
      <c r="D329" s="1">
        <v>130000000</v>
      </c>
      <c r="E329">
        <v>377.27</v>
      </c>
      <c r="F329">
        <v>127</v>
      </c>
      <c r="G329" t="s">
        <v>861</v>
      </c>
      <c r="H329">
        <v>2009</v>
      </c>
      <c r="I329">
        <v>0</v>
      </c>
      <c r="J329">
        <v>0</v>
      </c>
      <c r="K329">
        <v>0</v>
      </c>
      <c r="L329">
        <v>57</v>
      </c>
      <c r="M329">
        <v>42</v>
      </c>
      <c r="N329">
        <v>15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2.6</v>
      </c>
      <c r="U329">
        <v>7.1</v>
      </c>
      <c r="V329">
        <v>3.4</v>
      </c>
      <c r="W329">
        <v>107393</v>
      </c>
      <c r="X329">
        <v>129363</v>
      </c>
      <c r="Y329">
        <v>-0.6</v>
      </c>
      <c r="Z329">
        <v>18.65715</v>
      </c>
      <c r="AA329">
        <v>0</v>
      </c>
      <c r="AB329">
        <v>9072</v>
      </c>
      <c r="AC329">
        <v>275752</v>
      </c>
      <c r="AD329">
        <f>AB329/AC329</f>
        <v>0.03289912675157388</v>
      </c>
      <c r="AE329">
        <v>603586</v>
      </c>
      <c r="AF329">
        <v>57932</v>
      </c>
      <c r="AG329">
        <f t="shared" si="12"/>
        <v>0.09597969469139443</v>
      </c>
      <c r="AH329">
        <v>789013</v>
      </c>
      <c r="AI329">
        <v>42615</v>
      </c>
      <c r="AJ329">
        <f t="shared" si="13"/>
        <v>0.05401051693698329</v>
      </c>
    </row>
    <row r="330" spans="1:36" ht="15">
      <c r="A330" t="s">
        <v>865</v>
      </c>
      <c r="B330">
        <v>1</v>
      </c>
      <c r="C330" t="s">
        <v>866</v>
      </c>
      <c r="D330" s="1">
        <v>66000000</v>
      </c>
      <c r="E330">
        <v>37.82</v>
      </c>
      <c r="F330">
        <v>57</v>
      </c>
      <c r="G330" t="s">
        <v>867</v>
      </c>
      <c r="H330">
        <v>1993</v>
      </c>
      <c r="I330">
        <v>16</v>
      </c>
      <c r="J330">
        <v>0</v>
      </c>
      <c r="K330">
        <v>0</v>
      </c>
      <c r="L330">
        <v>62</v>
      </c>
      <c r="M330">
        <v>36</v>
      </c>
      <c r="N330">
        <v>26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3.1</v>
      </c>
      <c r="U330">
        <v>8</v>
      </c>
      <c r="V330">
        <v>13</v>
      </c>
      <c r="W330">
        <v>76967</v>
      </c>
      <c r="X330">
        <v>94293</v>
      </c>
      <c r="Y330">
        <v>-1.5</v>
      </c>
      <c r="Z330">
        <v>18.00388</v>
      </c>
      <c r="AA330">
        <v>0</v>
      </c>
      <c r="AB330">
        <v>13168</v>
      </c>
      <c r="AC330">
        <v>266570</v>
      </c>
      <c r="AD330">
        <f>AB330/AC330</f>
        <v>0.04939790674119368</v>
      </c>
      <c r="AE330">
        <v>547476</v>
      </c>
      <c r="AF330">
        <v>17913</v>
      </c>
      <c r="AG330">
        <f t="shared" si="12"/>
        <v>0.03271924248734191</v>
      </c>
      <c r="AH330">
        <v>677803</v>
      </c>
      <c r="AI330">
        <v>41638</v>
      </c>
      <c r="AJ330">
        <f t="shared" si="13"/>
        <v>0.0614308287216197</v>
      </c>
    </row>
    <row r="331" spans="1:36" ht="15">
      <c r="A331" t="s">
        <v>865</v>
      </c>
      <c r="B331">
        <v>2</v>
      </c>
      <c r="C331" t="s">
        <v>868</v>
      </c>
      <c r="D331" s="1">
        <v>86000000</v>
      </c>
      <c r="E331">
        <v>156.35</v>
      </c>
      <c r="F331">
        <v>105</v>
      </c>
      <c r="G331" t="s">
        <v>869</v>
      </c>
      <c r="H331">
        <v>2001</v>
      </c>
      <c r="I331">
        <v>8</v>
      </c>
      <c r="J331">
        <v>0</v>
      </c>
      <c r="K331">
        <v>0</v>
      </c>
      <c r="L331">
        <v>56</v>
      </c>
      <c r="M331">
        <v>42</v>
      </c>
      <c r="N331">
        <v>14</v>
      </c>
      <c r="O331">
        <v>0</v>
      </c>
      <c r="P331">
        <v>1</v>
      </c>
      <c r="Q331">
        <v>0</v>
      </c>
      <c r="R331">
        <v>0</v>
      </c>
      <c r="S331">
        <v>0</v>
      </c>
      <c r="T331">
        <v>3.6</v>
      </c>
      <c r="U331">
        <v>9.5</v>
      </c>
      <c r="V331">
        <v>13</v>
      </c>
      <c r="W331">
        <v>56187</v>
      </c>
      <c r="X331">
        <v>68145</v>
      </c>
      <c r="Y331">
        <v>-2.1</v>
      </c>
      <c r="Z331">
        <v>18.27257</v>
      </c>
      <c r="AA331">
        <v>0</v>
      </c>
      <c r="AB331">
        <v>25612</v>
      </c>
      <c r="AC331">
        <v>262177</v>
      </c>
      <c r="AD331">
        <f>AB331/AC331</f>
        <v>0.09768972869473676</v>
      </c>
      <c r="AE331">
        <v>656712</v>
      </c>
      <c r="AF331">
        <v>7910</v>
      </c>
      <c r="AG331">
        <f t="shared" si="12"/>
        <v>0.012044853756288906</v>
      </c>
      <c r="AH331">
        <v>719277</v>
      </c>
      <c r="AI331">
        <v>76537</v>
      </c>
      <c r="AJ331">
        <f t="shared" si="13"/>
        <v>0.10640824049705468</v>
      </c>
    </row>
    <row r="332" spans="1:36" ht="15">
      <c r="A332" t="s">
        <v>865</v>
      </c>
      <c r="B332">
        <v>4</v>
      </c>
      <c r="C332" t="s">
        <v>872</v>
      </c>
      <c r="D332" s="1">
        <v>1900000000</v>
      </c>
      <c r="E332">
        <v>1198.67</v>
      </c>
      <c r="F332">
        <v>169</v>
      </c>
      <c r="G332" t="s">
        <v>251</v>
      </c>
      <c r="H332">
        <v>1995</v>
      </c>
      <c r="I332">
        <v>14</v>
      </c>
      <c r="J332">
        <v>1</v>
      </c>
      <c r="K332">
        <v>1</v>
      </c>
      <c r="L332">
        <v>40</v>
      </c>
      <c r="M332">
        <v>58</v>
      </c>
      <c r="N332">
        <v>18</v>
      </c>
      <c r="O332">
        <v>0</v>
      </c>
      <c r="P332">
        <v>0</v>
      </c>
      <c r="Q332">
        <v>0</v>
      </c>
      <c r="R332">
        <v>1</v>
      </c>
      <c r="S332">
        <v>0</v>
      </c>
      <c r="T332">
        <v>4.3</v>
      </c>
      <c r="U332">
        <v>8.4</v>
      </c>
      <c r="V332">
        <v>7.6</v>
      </c>
      <c r="W332">
        <v>46096</v>
      </c>
      <c r="X332">
        <v>58768</v>
      </c>
      <c r="Y332">
        <v>-3.4</v>
      </c>
      <c r="Z332">
        <v>21.36229</v>
      </c>
      <c r="AA332">
        <v>0</v>
      </c>
      <c r="AB332">
        <v>34190</v>
      </c>
      <c r="AC332">
        <v>221234</v>
      </c>
      <c r="AD332">
        <f>AB332/AC332</f>
        <v>0.15454224938300623</v>
      </c>
      <c r="AE332">
        <v>568206</v>
      </c>
      <c r="AF332">
        <v>7796</v>
      </c>
      <c r="AG332">
        <f t="shared" si="12"/>
        <v>0.013720376060794853</v>
      </c>
      <c r="AH332">
        <v>714361</v>
      </c>
      <c r="AI332">
        <v>114997</v>
      </c>
      <c r="AJ332">
        <f t="shared" si="13"/>
        <v>0.1609788328310196</v>
      </c>
    </row>
    <row r="333" spans="1:36" ht="15">
      <c r="A333" t="s">
        <v>865</v>
      </c>
      <c r="B333">
        <v>5</v>
      </c>
      <c r="C333" t="s">
        <v>873</v>
      </c>
      <c r="D333" s="1">
        <v>120000000</v>
      </c>
      <c r="E333">
        <v>524.29</v>
      </c>
      <c r="F333">
        <v>204</v>
      </c>
      <c r="G333" t="s">
        <v>874</v>
      </c>
      <c r="H333">
        <v>2005</v>
      </c>
      <c r="I333">
        <v>4</v>
      </c>
      <c r="J333">
        <v>1</v>
      </c>
      <c r="K333">
        <v>0</v>
      </c>
      <c r="L333">
        <v>46</v>
      </c>
      <c r="M333">
        <v>52</v>
      </c>
      <c r="N333">
        <v>6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3.7</v>
      </c>
      <c r="U333">
        <v>6.6</v>
      </c>
      <c r="V333">
        <v>7.8</v>
      </c>
      <c r="W333">
        <v>46114</v>
      </c>
      <c r="X333">
        <v>60711</v>
      </c>
      <c r="Y333">
        <v>-3.7</v>
      </c>
      <c r="Z333">
        <v>18.63357</v>
      </c>
      <c r="AA333">
        <v>0</v>
      </c>
      <c r="AB333">
        <v>35087</v>
      </c>
      <c r="AC333">
        <v>240424</v>
      </c>
      <c r="AD333">
        <f>AB333/AC333</f>
        <v>0.1459380095165208</v>
      </c>
      <c r="AE333">
        <v>628285</v>
      </c>
      <c r="AF333">
        <v>9485</v>
      </c>
      <c r="AG333">
        <f t="shared" si="12"/>
        <v>0.015096651997103226</v>
      </c>
      <c r="AH333">
        <v>675376</v>
      </c>
      <c r="AI333">
        <v>104625</v>
      </c>
      <c r="AJ333">
        <f t="shared" si="13"/>
        <v>0.1549137073274739</v>
      </c>
    </row>
    <row r="334" spans="1:36" ht="15">
      <c r="A334" t="s">
        <v>865</v>
      </c>
      <c r="B334">
        <v>6</v>
      </c>
      <c r="C334" t="s">
        <v>875</v>
      </c>
      <c r="D334" s="1">
        <v>130000000</v>
      </c>
      <c r="E334">
        <v>294</v>
      </c>
      <c r="F334">
        <v>151</v>
      </c>
      <c r="G334" t="s">
        <v>876</v>
      </c>
      <c r="H334">
        <v>1977</v>
      </c>
      <c r="I334">
        <v>32</v>
      </c>
      <c r="J334">
        <v>0</v>
      </c>
      <c r="K334">
        <v>0</v>
      </c>
      <c r="L334">
        <v>57</v>
      </c>
      <c r="M334">
        <v>41</v>
      </c>
      <c r="N334">
        <v>16</v>
      </c>
      <c r="O334">
        <v>0</v>
      </c>
      <c r="P334">
        <v>1</v>
      </c>
      <c r="Q334">
        <v>0</v>
      </c>
      <c r="R334">
        <v>0</v>
      </c>
      <c r="S334">
        <v>1</v>
      </c>
      <c r="T334">
        <v>4.1</v>
      </c>
      <c r="U334">
        <v>9.2</v>
      </c>
      <c r="V334">
        <v>9.1</v>
      </c>
      <c r="W334">
        <v>48845</v>
      </c>
      <c r="X334">
        <v>60209</v>
      </c>
      <c r="Y334">
        <v>-3.3</v>
      </c>
      <c r="Z334">
        <v>18.67338</v>
      </c>
      <c r="AA334">
        <v>0</v>
      </c>
      <c r="AB334">
        <v>36825</v>
      </c>
      <c r="AC334">
        <v>241487</v>
      </c>
      <c r="AD334">
        <f>AB334/AC334</f>
        <v>0.15249268076542422</v>
      </c>
      <c r="AE334">
        <v>549117</v>
      </c>
      <c r="AF334">
        <v>37862</v>
      </c>
      <c r="AG334">
        <f t="shared" si="12"/>
        <v>0.06895069721024845</v>
      </c>
      <c r="AH334">
        <v>665594</v>
      </c>
      <c r="AI334">
        <v>95444</v>
      </c>
      <c r="AJ334">
        <f t="shared" si="13"/>
        <v>0.14339672533105768</v>
      </c>
    </row>
    <row r="335" spans="1:36" ht="15">
      <c r="A335" t="s">
        <v>865</v>
      </c>
      <c r="B335">
        <v>7</v>
      </c>
      <c r="C335" t="s">
        <v>877</v>
      </c>
      <c r="D335" s="1">
        <v>600000000</v>
      </c>
      <c r="E335">
        <v>1104.13</v>
      </c>
      <c r="F335">
        <v>607</v>
      </c>
      <c r="G335" t="s">
        <v>878</v>
      </c>
      <c r="H335">
        <v>1989</v>
      </c>
      <c r="I335">
        <v>20</v>
      </c>
      <c r="J335">
        <v>0</v>
      </c>
      <c r="K335">
        <v>0</v>
      </c>
      <c r="L335">
        <v>84</v>
      </c>
      <c r="M335">
        <v>15</v>
      </c>
      <c r="N335">
        <v>69</v>
      </c>
      <c r="O335">
        <v>0</v>
      </c>
      <c r="P335">
        <v>1</v>
      </c>
      <c r="Q335">
        <v>0</v>
      </c>
      <c r="R335">
        <v>0</v>
      </c>
      <c r="S335">
        <v>0</v>
      </c>
      <c r="T335">
        <v>3.3</v>
      </c>
      <c r="U335">
        <v>5.4</v>
      </c>
      <c r="V335">
        <v>7.4</v>
      </c>
      <c r="W335">
        <v>60980</v>
      </c>
      <c r="X335">
        <v>87227</v>
      </c>
      <c r="Y335">
        <v>-2.2</v>
      </c>
      <c r="Z335">
        <v>20.20756</v>
      </c>
      <c r="AA335">
        <v>0</v>
      </c>
      <c r="AB335">
        <v>22392</v>
      </c>
      <c r="AC335">
        <v>284920</v>
      </c>
      <c r="AD335">
        <f>AB335/AC335</f>
        <v>0.07859048153867752</v>
      </c>
      <c r="AE335">
        <v>484269</v>
      </c>
      <c r="AF335">
        <v>51459</v>
      </c>
      <c r="AG335">
        <f t="shared" si="12"/>
        <v>0.10626118954547989</v>
      </c>
      <c r="AH335">
        <v>643803</v>
      </c>
      <c r="AI335">
        <v>77002</v>
      </c>
      <c r="AJ335">
        <f t="shared" si="13"/>
        <v>0.1196049101976847</v>
      </c>
    </row>
    <row r="336" spans="1:36" ht="15">
      <c r="A336" t="s">
        <v>865</v>
      </c>
      <c r="B336">
        <v>8</v>
      </c>
      <c r="C336" t="s">
        <v>879</v>
      </c>
      <c r="D336" s="1">
        <v>94000000</v>
      </c>
      <c r="E336">
        <v>97.76</v>
      </c>
      <c r="F336">
        <v>56</v>
      </c>
      <c r="G336" t="s">
        <v>880</v>
      </c>
      <c r="H336">
        <v>2005</v>
      </c>
      <c r="I336">
        <v>4</v>
      </c>
      <c r="J336">
        <v>1</v>
      </c>
      <c r="K336">
        <v>0</v>
      </c>
      <c r="L336">
        <v>57</v>
      </c>
      <c r="M336">
        <v>42</v>
      </c>
      <c r="N336">
        <v>15</v>
      </c>
      <c r="O336">
        <v>0</v>
      </c>
      <c r="P336">
        <v>1</v>
      </c>
      <c r="Q336">
        <v>0</v>
      </c>
      <c r="R336">
        <v>0</v>
      </c>
      <c r="S336">
        <v>0</v>
      </c>
      <c r="T336">
        <v>2.8</v>
      </c>
      <c r="U336">
        <v>7.9</v>
      </c>
      <c r="V336">
        <v>14.1</v>
      </c>
      <c r="W336">
        <v>82671</v>
      </c>
      <c r="X336">
        <v>106462</v>
      </c>
      <c r="Y336">
        <v>-1.2</v>
      </c>
      <c r="Z336">
        <v>18.35612</v>
      </c>
      <c r="AA336">
        <v>0</v>
      </c>
      <c r="AB336">
        <v>15525</v>
      </c>
      <c r="AC336">
        <v>283879</v>
      </c>
      <c r="AD336">
        <f>AB336/AC336</f>
        <v>0.05468879346482128</v>
      </c>
      <c r="AE336">
        <v>625801</v>
      </c>
      <c r="AF336">
        <v>21828</v>
      </c>
      <c r="AG336">
        <f t="shared" si="12"/>
        <v>0.03488009766683019</v>
      </c>
      <c r="AH336">
        <v>793647</v>
      </c>
      <c r="AI336">
        <v>46485</v>
      </c>
      <c r="AJ336">
        <f t="shared" si="13"/>
        <v>0.05857137997119626</v>
      </c>
    </row>
    <row r="337" spans="1:36" ht="15">
      <c r="A337" t="s">
        <v>882</v>
      </c>
      <c r="B337">
        <v>1</v>
      </c>
      <c r="C337" t="s">
        <v>883</v>
      </c>
      <c r="D337" s="1">
        <v>22000000</v>
      </c>
      <c r="E337">
        <v>69.55</v>
      </c>
      <c r="F337">
        <v>47</v>
      </c>
      <c r="G337" t="s">
        <v>679</v>
      </c>
      <c r="H337">
        <v>1999</v>
      </c>
      <c r="I337">
        <v>10</v>
      </c>
      <c r="J337">
        <v>1</v>
      </c>
      <c r="K337">
        <v>1</v>
      </c>
      <c r="L337">
        <v>51</v>
      </c>
      <c r="M337">
        <v>48</v>
      </c>
      <c r="N337">
        <v>3</v>
      </c>
      <c r="O337">
        <v>1</v>
      </c>
      <c r="P337">
        <v>1</v>
      </c>
      <c r="Q337">
        <v>0</v>
      </c>
      <c r="R337">
        <v>1</v>
      </c>
      <c r="S337">
        <v>0</v>
      </c>
      <c r="T337">
        <v>3.7</v>
      </c>
      <c r="U337">
        <v>6.7</v>
      </c>
      <c r="V337">
        <v>19.4</v>
      </c>
      <c r="W337">
        <v>58544</v>
      </c>
      <c r="X337">
        <v>71254</v>
      </c>
      <c r="Y337">
        <v>-3.6</v>
      </c>
      <c r="Z337">
        <v>16.91716</v>
      </c>
      <c r="AA337">
        <v>0</v>
      </c>
      <c r="AB337">
        <v>30230</v>
      </c>
      <c r="AC337">
        <v>213712</v>
      </c>
      <c r="AD337">
        <f>AB337/AC337</f>
        <v>0.14145204761548252</v>
      </c>
      <c r="AE337">
        <v>569777</v>
      </c>
      <c r="AF337">
        <v>10954</v>
      </c>
      <c r="AG337">
        <f t="shared" si="12"/>
        <v>0.01922506524482385</v>
      </c>
      <c r="AH337">
        <v>565468</v>
      </c>
      <c r="AI337">
        <v>94135</v>
      </c>
      <c r="AJ337">
        <f t="shared" si="13"/>
        <v>0.16647272701549867</v>
      </c>
    </row>
    <row r="338" spans="1:36" ht="15">
      <c r="A338" t="s">
        <v>882</v>
      </c>
      <c r="B338">
        <v>3</v>
      </c>
      <c r="C338" t="s">
        <v>886</v>
      </c>
      <c r="D338" s="1">
        <v>66000000</v>
      </c>
      <c r="E338">
        <v>203.35</v>
      </c>
      <c r="F338">
        <v>102</v>
      </c>
      <c r="G338" t="s">
        <v>887</v>
      </c>
      <c r="H338">
        <v>1997</v>
      </c>
      <c r="I338">
        <v>12</v>
      </c>
      <c r="J338">
        <v>0</v>
      </c>
      <c r="K338">
        <v>0</v>
      </c>
      <c r="L338">
        <v>58</v>
      </c>
      <c r="M338">
        <v>41</v>
      </c>
      <c r="N338">
        <v>17</v>
      </c>
      <c r="O338">
        <v>0</v>
      </c>
      <c r="P338">
        <v>1</v>
      </c>
      <c r="Q338">
        <v>0</v>
      </c>
      <c r="R338">
        <v>0</v>
      </c>
      <c r="S338">
        <v>0</v>
      </c>
      <c r="T338">
        <v>3.4</v>
      </c>
      <c r="U338">
        <v>6.9</v>
      </c>
      <c r="V338">
        <v>17.7</v>
      </c>
      <c r="W338">
        <v>50497</v>
      </c>
      <c r="X338">
        <v>61123</v>
      </c>
      <c r="Y338">
        <v>-4.1</v>
      </c>
      <c r="Z338">
        <v>18.00994</v>
      </c>
      <c r="AA338">
        <v>0</v>
      </c>
      <c r="AB338">
        <v>39067</v>
      </c>
      <c r="AC338">
        <v>206967</v>
      </c>
      <c r="AD338">
        <f>AB338/AC338</f>
        <v>0.188759560702914</v>
      </c>
      <c r="AE338">
        <v>551804</v>
      </c>
      <c r="AF338">
        <v>23883</v>
      </c>
      <c r="AG338">
        <f t="shared" si="12"/>
        <v>0.043281672477908824</v>
      </c>
      <c r="AH338">
        <v>567256</v>
      </c>
      <c r="AI338">
        <v>112671</v>
      </c>
      <c r="AJ338">
        <f t="shared" si="13"/>
        <v>0.19862460687943362</v>
      </c>
    </row>
    <row r="339" spans="1:36" ht="15">
      <c r="A339" t="s">
        <v>882</v>
      </c>
      <c r="B339">
        <v>4</v>
      </c>
      <c r="C339" t="s">
        <v>888</v>
      </c>
      <c r="D339" s="1">
        <v>120000000</v>
      </c>
      <c r="E339">
        <v>377.01</v>
      </c>
      <c r="F339">
        <v>96</v>
      </c>
      <c r="G339" t="s">
        <v>364</v>
      </c>
      <c r="H339">
        <v>2005</v>
      </c>
      <c r="I339">
        <v>4</v>
      </c>
      <c r="J339">
        <v>0</v>
      </c>
      <c r="K339">
        <v>0</v>
      </c>
      <c r="L339">
        <v>75</v>
      </c>
      <c r="M339">
        <v>24</v>
      </c>
      <c r="N339">
        <v>51</v>
      </c>
      <c r="O339">
        <v>0</v>
      </c>
      <c r="P339">
        <v>1</v>
      </c>
      <c r="Q339">
        <v>0</v>
      </c>
      <c r="R339">
        <v>0</v>
      </c>
      <c r="S339">
        <v>0</v>
      </c>
      <c r="T339">
        <v>5.4</v>
      </c>
      <c r="U339">
        <v>4</v>
      </c>
      <c r="V339">
        <v>17.5</v>
      </c>
      <c r="W339">
        <v>39561</v>
      </c>
      <c r="X339">
        <v>49128</v>
      </c>
      <c r="Y339">
        <v>-1.5</v>
      </c>
      <c r="Z339">
        <v>18.61822</v>
      </c>
      <c r="AA339">
        <v>0</v>
      </c>
      <c r="AB339">
        <v>17989</v>
      </c>
      <c r="AC339">
        <v>259780</v>
      </c>
      <c r="AD339">
        <f>AB339/AC339</f>
        <v>0.06924705520055431</v>
      </c>
      <c r="AE339">
        <v>648286</v>
      </c>
      <c r="AF339">
        <v>34164</v>
      </c>
      <c r="AG339">
        <f t="shared" si="12"/>
        <v>0.052698963111959846</v>
      </c>
      <c r="AH339">
        <v>703313</v>
      </c>
      <c r="AI339">
        <v>56502</v>
      </c>
      <c r="AJ339">
        <f t="shared" si="13"/>
        <v>0.08033691969293899</v>
      </c>
    </row>
    <row r="340" spans="1:36" ht="15">
      <c r="A340" t="s">
        <v>882</v>
      </c>
      <c r="B340">
        <v>5</v>
      </c>
      <c r="C340" t="s">
        <v>889</v>
      </c>
      <c r="D340" s="1">
        <v>340000000</v>
      </c>
      <c r="E340">
        <v>111.39</v>
      </c>
      <c r="F340">
        <v>98</v>
      </c>
      <c r="G340" t="s">
        <v>890</v>
      </c>
      <c r="H340">
        <v>1979</v>
      </c>
      <c r="I340">
        <v>30</v>
      </c>
      <c r="J340">
        <v>1</v>
      </c>
      <c r="K340">
        <v>1</v>
      </c>
      <c r="L340">
        <v>41</v>
      </c>
      <c r="M340">
        <v>58</v>
      </c>
      <c r="N340">
        <v>17</v>
      </c>
      <c r="O340">
        <v>0</v>
      </c>
      <c r="P340">
        <v>0</v>
      </c>
      <c r="Q340">
        <v>0</v>
      </c>
      <c r="R340">
        <v>1</v>
      </c>
      <c r="S340">
        <v>0</v>
      </c>
      <c r="T340">
        <v>2.7</v>
      </c>
      <c r="U340">
        <v>6.2</v>
      </c>
      <c r="V340">
        <v>18.4</v>
      </c>
      <c r="W340">
        <v>68511</v>
      </c>
      <c r="X340">
        <v>88204</v>
      </c>
      <c r="Y340">
        <v>-1.9</v>
      </c>
      <c r="Z340">
        <v>19.6541</v>
      </c>
      <c r="AA340">
        <v>0</v>
      </c>
      <c r="AB340">
        <v>18892</v>
      </c>
      <c r="AC340">
        <v>274744</v>
      </c>
      <c r="AD340">
        <f>AB340/AC340</f>
        <v>0.0687621931689136</v>
      </c>
      <c r="AE340">
        <v>666647</v>
      </c>
      <c r="AF340">
        <v>28676</v>
      </c>
      <c r="AG340">
        <f t="shared" si="12"/>
        <v>0.04301526895043404</v>
      </c>
      <c r="AH340">
        <v>711022</v>
      </c>
      <c r="AI340">
        <v>76700</v>
      </c>
      <c r="AJ340">
        <f t="shared" si="13"/>
        <v>0.10787289282188174</v>
      </c>
    </row>
    <row r="341" spans="1:36" ht="15">
      <c r="A341" t="s">
        <v>882</v>
      </c>
      <c r="B341">
        <v>6</v>
      </c>
      <c r="C341" t="s">
        <v>891</v>
      </c>
      <c r="D341" s="1">
        <v>45000000</v>
      </c>
      <c r="E341">
        <v>288.44</v>
      </c>
      <c r="F341">
        <v>71</v>
      </c>
      <c r="G341" t="s">
        <v>892</v>
      </c>
      <c r="H341">
        <v>1979</v>
      </c>
      <c r="I341">
        <v>30</v>
      </c>
      <c r="J341">
        <v>1</v>
      </c>
      <c r="K341">
        <v>0</v>
      </c>
      <c r="L341">
        <v>50</v>
      </c>
      <c r="M341">
        <v>49</v>
      </c>
      <c r="N341">
        <v>1</v>
      </c>
      <c r="O341">
        <v>1</v>
      </c>
      <c r="P341">
        <v>1</v>
      </c>
      <c r="Q341">
        <v>0</v>
      </c>
      <c r="R341">
        <v>0</v>
      </c>
      <c r="S341">
        <v>0</v>
      </c>
      <c r="T341">
        <v>3.4</v>
      </c>
      <c r="U341">
        <v>6.1</v>
      </c>
      <c r="V341">
        <v>27.2</v>
      </c>
      <c r="W341">
        <v>51374</v>
      </c>
      <c r="X341">
        <v>62953</v>
      </c>
      <c r="Y341">
        <v>-1.9</v>
      </c>
      <c r="Z341">
        <v>17.6135</v>
      </c>
      <c r="AA341">
        <v>0</v>
      </c>
      <c r="AB341">
        <v>16554</v>
      </c>
      <c r="AC341">
        <v>265746</v>
      </c>
      <c r="AD341">
        <f>AB341/AC341</f>
        <v>0.06229256508094195</v>
      </c>
      <c r="AE341">
        <v>686124</v>
      </c>
      <c r="AF341">
        <v>5185</v>
      </c>
      <c r="AG341">
        <f t="shared" si="12"/>
        <v>0.00755694305985507</v>
      </c>
      <c r="AH341">
        <v>682201</v>
      </c>
      <c r="AI341">
        <v>75309</v>
      </c>
      <c r="AJ341">
        <f t="shared" si="13"/>
        <v>0.11039121901023305</v>
      </c>
    </row>
    <row r="342" spans="1:36" ht="15">
      <c r="A342" t="s">
        <v>882</v>
      </c>
      <c r="B342">
        <v>7</v>
      </c>
      <c r="C342" t="s">
        <v>893</v>
      </c>
      <c r="D342" s="1">
        <v>52000000</v>
      </c>
      <c r="E342">
        <v>98.56</v>
      </c>
      <c r="F342">
        <v>128</v>
      </c>
      <c r="G342" t="s">
        <v>894</v>
      </c>
      <c r="H342">
        <v>1969</v>
      </c>
      <c r="I342">
        <v>40</v>
      </c>
      <c r="J342">
        <v>0</v>
      </c>
      <c r="K342">
        <v>1</v>
      </c>
      <c r="L342">
        <v>56</v>
      </c>
      <c r="M342">
        <v>43</v>
      </c>
      <c r="N342">
        <v>13</v>
      </c>
      <c r="O342">
        <v>0</v>
      </c>
      <c r="P342">
        <v>1</v>
      </c>
      <c r="Q342">
        <v>1</v>
      </c>
      <c r="R342">
        <v>0</v>
      </c>
      <c r="S342">
        <v>1</v>
      </c>
      <c r="T342">
        <v>3.5</v>
      </c>
      <c r="U342">
        <v>6.4</v>
      </c>
      <c r="V342">
        <v>21.7</v>
      </c>
      <c r="W342">
        <v>46086</v>
      </c>
      <c r="X342">
        <v>57142</v>
      </c>
      <c r="Y342">
        <v>-4.8</v>
      </c>
      <c r="Z342">
        <v>17.76383</v>
      </c>
      <c r="AA342">
        <v>0</v>
      </c>
      <c r="AB342">
        <v>38802</v>
      </c>
      <c r="AC342">
        <v>215657</v>
      </c>
      <c r="AD342">
        <f>AB342/AC342</f>
        <v>0.17992460249377484</v>
      </c>
      <c r="AE342">
        <v>368105</v>
      </c>
      <c r="AF342">
        <v>224783</v>
      </c>
      <c r="AG342">
        <f t="shared" si="12"/>
        <v>0.6106491354368998</v>
      </c>
      <c r="AH342">
        <v>635976</v>
      </c>
      <c r="AI342">
        <v>137055</v>
      </c>
      <c r="AJ342">
        <f t="shared" si="13"/>
        <v>0.21550341522321598</v>
      </c>
    </row>
    <row r="343" spans="1:36" ht="15">
      <c r="A343" t="s">
        <v>882</v>
      </c>
      <c r="B343">
        <v>8</v>
      </c>
      <c r="C343" t="s">
        <v>895</v>
      </c>
      <c r="D343" s="1">
        <v>49000000</v>
      </c>
      <c r="E343">
        <v>165.56</v>
      </c>
      <c r="F343">
        <v>110</v>
      </c>
      <c r="G343" t="s">
        <v>896</v>
      </c>
      <c r="H343">
        <v>2007</v>
      </c>
      <c r="I343">
        <v>2</v>
      </c>
      <c r="J343">
        <v>0</v>
      </c>
      <c r="K343">
        <v>0</v>
      </c>
      <c r="L343">
        <v>54</v>
      </c>
      <c r="M343">
        <v>45</v>
      </c>
      <c r="N343">
        <v>9</v>
      </c>
      <c r="O343">
        <v>0</v>
      </c>
      <c r="P343">
        <v>1</v>
      </c>
      <c r="Q343">
        <v>0</v>
      </c>
      <c r="R343">
        <v>0</v>
      </c>
      <c r="S343">
        <v>0</v>
      </c>
      <c r="T343">
        <v>3.6</v>
      </c>
      <c r="U343">
        <v>7</v>
      </c>
      <c r="V343">
        <v>20.7</v>
      </c>
      <c r="W343">
        <v>50276</v>
      </c>
      <c r="X343">
        <v>62680</v>
      </c>
      <c r="Y343">
        <v>-0.8</v>
      </c>
      <c r="Z343">
        <v>17.70769</v>
      </c>
      <c r="AA343">
        <v>0</v>
      </c>
      <c r="AB343">
        <v>8918</v>
      </c>
      <c r="AC343">
        <v>273761</v>
      </c>
      <c r="AD343">
        <f>AB343/AC343</f>
        <v>0.03257585996544431</v>
      </c>
      <c r="AE343">
        <v>656075</v>
      </c>
      <c r="AF343">
        <v>15616</v>
      </c>
      <c r="AG343">
        <f t="shared" si="12"/>
        <v>0.02380215676561369</v>
      </c>
      <c r="AH343">
        <v>688597</v>
      </c>
      <c r="AI343">
        <v>29983</v>
      </c>
      <c r="AJ343">
        <f t="shared" si="13"/>
        <v>0.0435421589115259</v>
      </c>
    </row>
    <row r="344" spans="1:36" ht="15">
      <c r="A344" t="s">
        <v>897</v>
      </c>
      <c r="B344">
        <v>1</v>
      </c>
      <c r="C344" t="s">
        <v>898</v>
      </c>
      <c r="D344" s="1">
        <v>79000000</v>
      </c>
      <c r="E344">
        <v>228.29</v>
      </c>
      <c r="F344">
        <v>167</v>
      </c>
      <c r="G344" t="s">
        <v>899</v>
      </c>
      <c r="H344">
        <v>1983</v>
      </c>
      <c r="I344">
        <v>26</v>
      </c>
      <c r="J344">
        <v>0</v>
      </c>
      <c r="K344">
        <v>0</v>
      </c>
      <c r="L344">
        <v>42</v>
      </c>
      <c r="M344">
        <v>57</v>
      </c>
      <c r="N344">
        <v>15</v>
      </c>
      <c r="O344">
        <v>0</v>
      </c>
      <c r="P344">
        <v>0</v>
      </c>
      <c r="Q344">
        <v>0</v>
      </c>
      <c r="R344">
        <v>0</v>
      </c>
      <c r="S344">
        <v>1</v>
      </c>
      <c r="T344">
        <v>2.9</v>
      </c>
      <c r="U344">
        <v>8.3</v>
      </c>
      <c r="V344">
        <v>10.2</v>
      </c>
      <c r="W344">
        <v>39020</v>
      </c>
      <c r="X344">
        <v>50185</v>
      </c>
      <c r="Y344">
        <v>-2.1</v>
      </c>
      <c r="Z344">
        <v>18.1807</v>
      </c>
      <c r="AA344">
        <v>0</v>
      </c>
      <c r="AB344">
        <v>16627</v>
      </c>
      <c r="AC344">
        <v>259299</v>
      </c>
      <c r="AD344">
        <f>AB344/AC344</f>
        <v>0.06412288516345994</v>
      </c>
      <c r="AE344">
        <v>651266</v>
      </c>
      <c r="AF344">
        <v>8902</v>
      </c>
      <c r="AG344">
        <f t="shared" si="12"/>
        <v>0.013668762072640058</v>
      </c>
      <c r="AH344">
        <v>652152</v>
      </c>
      <c r="AI344">
        <v>52334</v>
      </c>
      <c r="AJ344">
        <f t="shared" si="13"/>
        <v>0.08024816300494363</v>
      </c>
    </row>
    <row r="345" spans="1:36" ht="15">
      <c r="A345" t="s">
        <v>897</v>
      </c>
      <c r="B345">
        <v>3</v>
      </c>
      <c r="C345" t="s">
        <v>902</v>
      </c>
      <c r="D345" s="1">
        <v>58000000</v>
      </c>
      <c r="E345">
        <v>227.89</v>
      </c>
      <c r="F345">
        <v>164</v>
      </c>
      <c r="G345" t="s">
        <v>903</v>
      </c>
      <c r="H345">
        <v>1977</v>
      </c>
      <c r="I345">
        <v>32</v>
      </c>
      <c r="J345">
        <v>0</v>
      </c>
      <c r="K345">
        <v>1</v>
      </c>
      <c r="L345">
        <v>42</v>
      </c>
      <c r="M345">
        <v>56</v>
      </c>
      <c r="N345">
        <v>14</v>
      </c>
      <c r="O345">
        <v>0</v>
      </c>
      <c r="P345">
        <v>0</v>
      </c>
      <c r="Q345">
        <v>1</v>
      </c>
      <c r="R345">
        <v>0</v>
      </c>
      <c r="S345">
        <v>0</v>
      </c>
      <c r="T345">
        <v>2.6</v>
      </c>
      <c r="U345">
        <v>7</v>
      </c>
      <c r="V345">
        <v>6.7</v>
      </c>
      <c r="W345">
        <v>32705</v>
      </c>
      <c r="X345">
        <v>44959</v>
      </c>
      <c r="Y345">
        <v>-2.2</v>
      </c>
      <c r="Z345">
        <v>17.87301</v>
      </c>
      <c r="AA345">
        <v>0</v>
      </c>
      <c r="AB345">
        <v>19528</v>
      </c>
      <c r="AC345">
        <v>271233</v>
      </c>
      <c r="AD345">
        <f>AB345/AC345</f>
        <v>0.07199713899119944</v>
      </c>
      <c r="AE345">
        <v>648805</v>
      </c>
      <c r="AF345">
        <v>4903</v>
      </c>
      <c r="AG345">
        <f t="shared" si="12"/>
        <v>0.007556970121993511</v>
      </c>
      <c r="AH345">
        <v>674387</v>
      </c>
      <c r="AI345">
        <v>60935</v>
      </c>
      <c r="AJ345">
        <f t="shared" si="13"/>
        <v>0.09035613082695841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Jakina Debnam</cp:lastModifiedBy>
  <dcterms:created xsi:type="dcterms:W3CDTF">2010-04-05T10:56:11Z</dcterms:created>
  <dcterms:modified xsi:type="dcterms:W3CDTF">2010-04-06T16:05:29Z</dcterms:modified>
  <cp:category/>
  <cp:version/>
  <cp:contentType/>
  <cp:contentStatus/>
</cp:coreProperties>
</file>