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46" yWindow="615" windowWidth="19095" windowHeight="7680" activeTab="2"/>
  </bookViews>
  <sheets>
    <sheet name="Chart" sheetId="1" r:id="rId1"/>
    <sheet name="Data" sheetId="2" r:id="rId2"/>
    <sheet name="Data2" sheetId="3" r:id="rId3"/>
  </sheets>
  <definedNames>
    <definedName name="_xlnm.Print_Area" localSheetId="1">'Data'!$A$1:$A$2</definedName>
    <definedName name="_xlnm.Print_Titles" localSheetId="1">'Data'!$A:$A</definedName>
  </definedNames>
  <calcPr fullCalcOnLoad="1"/>
</workbook>
</file>

<file path=xl/sharedStrings.xml><?xml version="1.0" encoding="utf-8"?>
<sst xmlns="http://schemas.openxmlformats.org/spreadsheetml/2006/main" count="232" uniqueCount="108">
  <si>
    <t>Amount</t>
  </si>
  <si>
    <t>All returns, total</t>
  </si>
  <si>
    <t xml:space="preserve">    Under $5,000</t>
  </si>
  <si>
    <t xml:space="preserve">    $5,000 under $10,000</t>
  </si>
  <si>
    <t xml:space="preserve">    $10,000 under $15,000</t>
  </si>
  <si>
    <t xml:space="preserve">    $15,000 under $20,000</t>
  </si>
  <si>
    <t xml:space="preserve">    $20,000 under $25,000</t>
  </si>
  <si>
    <t xml:space="preserve">    $25,000 under $30,000</t>
  </si>
  <si>
    <t xml:space="preserve">    $30,000 under $35,000</t>
  </si>
  <si>
    <t xml:space="preserve">    $35,000 under $40,000</t>
  </si>
  <si>
    <t xml:space="preserve">    $40,000 under $45,000</t>
  </si>
  <si>
    <t xml:space="preserve">    $45,000 under $50,000</t>
  </si>
  <si>
    <t xml:space="preserve">    $50,000 under $55,000</t>
  </si>
  <si>
    <t xml:space="preserve">    $55,000 under $60,000</t>
  </si>
  <si>
    <t xml:space="preserve">    $60,000 under $75,000</t>
  </si>
  <si>
    <t xml:space="preserve">    $75,000 under $100,000</t>
  </si>
  <si>
    <t xml:space="preserve">    $100,000 under $200,000</t>
  </si>
  <si>
    <t xml:space="preserve">    $200,000 under $500,000</t>
  </si>
  <si>
    <t xml:space="preserve">    $500,000 under $1,000,000</t>
  </si>
  <si>
    <t>Taxable returns, total</t>
  </si>
  <si>
    <t>Nontaxable returns, total</t>
  </si>
  <si>
    <t>Interest paid deduction</t>
  </si>
  <si>
    <t>Total</t>
  </si>
  <si>
    <t>Home mortgage interest</t>
  </si>
  <si>
    <t>Contributions deduction</t>
  </si>
  <si>
    <t>Paid to financial institutions</t>
  </si>
  <si>
    <t>Paid to individuals</t>
  </si>
  <si>
    <t>Deductible points</t>
  </si>
  <si>
    <t>Casualty or theft loss deduction</t>
  </si>
  <si>
    <t>Exemptions</t>
  </si>
  <si>
    <t>Total itemized deductions</t>
  </si>
  <si>
    <t>Taxes paid deduction</t>
  </si>
  <si>
    <t xml:space="preserve">    $10,000,000 or more</t>
  </si>
  <si>
    <t xml:space="preserve">    $1,000,000 under $1,500,000</t>
  </si>
  <si>
    <t xml:space="preserve">    $1,500,000 under $2,000,000</t>
  </si>
  <si>
    <t xml:space="preserve">    $2,000,000 under $5,000,000</t>
  </si>
  <si>
    <t xml:space="preserve">    $5,000,000 under $10,000,000</t>
  </si>
  <si>
    <t>Limited miscellaneous deductions</t>
  </si>
  <si>
    <t>Income tax</t>
  </si>
  <si>
    <t>General sales tax</t>
  </si>
  <si>
    <t>State and local taxes</t>
  </si>
  <si>
    <t>Adjusted
gross income
less deficit</t>
  </si>
  <si>
    <t>Salaries and wages</t>
  </si>
  <si>
    <t>Taxable interest</t>
  </si>
  <si>
    <t>Tax-exempt interest</t>
  </si>
  <si>
    <t>Ordinary dividends</t>
  </si>
  <si>
    <t>Qualified dividends</t>
  </si>
  <si>
    <t>Number of
returns</t>
  </si>
  <si>
    <t>Size of adjusted
gross income</t>
  </si>
  <si>
    <t>State income tax refunds</t>
  </si>
  <si>
    <t>Alimony received</t>
  </si>
  <si>
    <t xml:space="preserve"> Business or profession
net income less loss</t>
  </si>
  <si>
    <t>Sales of capital assets,
net gain less loss</t>
  </si>
  <si>
    <t>Sales of property other than
capital assets, net gain less loss</t>
  </si>
  <si>
    <t>Taxable IRA
distributions</t>
  </si>
  <si>
    <t>Taxable pensions
and annuities</t>
  </si>
  <si>
    <t>Rent and royalty
net income</t>
  </si>
  <si>
    <t>Rent and royalty
net loss</t>
  </si>
  <si>
    <t>Farm rental net
income less loss</t>
  </si>
  <si>
    <t>Partnership and S Corporation
net income less loss</t>
  </si>
  <si>
    <t>Estate and trust net
income less loss</t>
  </si>
  <si>
    <t>Farm net income
less loss</t>
  </si>
  <si>
    <t>Unemployment
compensation</t>
  </si>
  <si>
    <t>Taxable social
security benefits</t>
  </si>
  <si>
    <t>Other income
less loss</t>
  </si>
  <si>
    <t>Total statutory
adjustments</t>
  </si>
  <si>
    <t>Total in
taxable income</t>
  </si>
  <si>
    <t>Itemized
deductions
limitation</t>
  </si>
  <si>
    <t>Medical and dental
expenses
deduction</t>
  </si>
  <si>
    <t>Medical and
dental
expenses</t>
  </si>
  <si>
    <t>Medical and dental
expenses
limitation</t>
  </si>
  <si>
    <t>Real estate
taxes</t>
  </si>
  <si>
    <t>Personal property
taxes</t>
  </si>
  <si>
    <t>Other
taxes</t>
  </si>
  <si>
    <t>Investment interest
expense deduction</t>
  </si>
  <si>
    <t>Cash
contributions</t>
  </si>
  <si>
    <t>Other than cash
contributions</t>
  </si>
  <si>
    <t>Carryover from
prior years</t>
  </si>
  <si>
    <t>Total after
limitation</t>
  </si>
  <si>
    <t>Tax preparation
fees</t>
  </si>
  <si>
    <t xml:space="preserve">Other limited
miscellaneous deductions  </t>
  </si>
  <si>
    <t>Miscellaneous deductions subject
to 2% AGI limitation</t>
  </si>
  <si>
    <t>Gambling
loss
deduction</t>
  </si>
  <si>
    <t>Miscellaneous
deductions other
than gambling</t>
  </si>
  <si>
    <t>Total unlimited
miscellaneous
deduction</t>
  </si>
  <si>
    <t>Taxable
income</t>
  </si>
  <si>
    <t>Alternative
minimum tax</t>
  </si>
  <si>
    <t>Income tax
before credits</t>
  </si>
  <si>
    <t>Total tax
credits</t>
  </si>
  <si>
    <t>Income tax
after credits</t>
  </si>
  <si>
    <t>Total income
tax</t>
  </si>
  <si>
    <t>Qualified mortgage 
insurance premiums</t>
  </si>
  <si>
    <t>(All figures are estimates based on samples—money amounts are in thousands of dollars)</t>
  </si>
  <si>
    <t>* Estimate should be used with caution due to the small number of sample returns on which it is based.</t>
  </si>
  <si>
    <t>** Data combined to avoid disclosure of information for specific taxpayers.</t>
  </si>
  <si>
    <t>NOTE: Detail may not add to totals because of rounding.</t>
  </si>
  <si>
    <t>Unreimbursed employee
business expenses</t>
  </si>
  <si>
    <t>Source: IRS, Statistics of Income Division, July 2010</t>
  </si>
  <si>
    <t>Number
of
returns</t>
  </si>
  <si>
    <t>Table 2.1  Returns with Itemized Deductions: Sources of Income, 
Adjustments, Itemized Deductions by Type, Exemptions, and Tax 
Items, by Size of Adjusted Gross Income, Tax Year 2008</t>
  </si>
  <si>
    <t>Foreign earned
income exclusion</t>
  </si>
  <si>
    <t>Number of
exemptions</t>
  </si>
  <si>
    <t>Misc. Itemized Deductions    7%</t>
  </si>
  <si>
    <t xml:space="preserve">Medical and Dental                 6%  </t>
  </si>
  <si>
    <t>Taxes paid                                35%</t>
  </si>
  <si>
    <t>Other Expenses                       1%</t>
  </si>
  <si>
    <t>Interest paid                           38%</t>
  </si>
  <si>
    <t>Charitable Contributions      13%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</si>
</sst>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&quot;** &quot;#,##0;&quot;** &quot;\-#,##0;&quot;**&quot;;&quot;** &quot;@"/>
    <numFmt numFmtId="166" formatCode="&quot;* &quot;#,##0;&quot;* &quot;\-#,##0;&quot;*&quot;;&quot;* &quot;@"/>
    <numFmt numFmtId="167" formatCode="[$-409]dddd\,\ mmmm\ dd\,\ yyyy"/>
    <numFmt numFmtId="168" formatCode="[$-409]h:mm:ss\ AM/PM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Helvetica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i/>
      <sz val="12"/>
      <color indexed="8"/>
      <name val="Calibri"/>
      <family val="0"/>
    </font>
    <font>
      <b/>
      <sz val="28"/>
      <color indexed="8"/>
      <name val="Calibri"/>
      <family val="0"/>
    </font>
    <font>
      <b/>
      <sz val="2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164" fontId="4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3" fontId="4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4" fontId="4" fillId="33" borderId="11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/>
    </xf>
    <xf numFmtId="3" fontId="3" fillId="33" borderId="17" xfId="0" applyNumberFormat="1" applyFont="1" applyFill="1" applyBorder="1" applyAlignment="1">
      <alignment horizontal="right"/>
    </xf>
    <xf numFmtId="164" fontId="4" fillId="34" borderId="11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/>
    </xf>
    <xf numFmtId="3" fontId="3" fillId="34" borderId="13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165" fontId="4" fillId="34" borderId="13" xfId="0" applyNumberFormat="1" applyFont="1" applyFill="1" applyBorder="1" applyAlignment="1">
      <alignment horizontal="right"/>
    </xf>
    <xf numFmtId="166" fontId="4" fillId="34" borderId="13" xfId="0" applyNumberFormat="1" applyFont="1" applyFill="1" applyBorder="1" applyAlignment="1">
      <alignment horizontal="right"/>
    </xf>
    <xf numFmtId="3" fontId="3" fillId="35" borderId="16" xfId="0" applyNumberFormat="1" applyFont="1" applyFill="1" applyBorder="1" applyAlignment="1">
      <alignment horizontal="right"/>
    </xf>
    <xf numFmtId="38" fontId="7" fillId="35" borderId="18" xfId="42" applyNumberFormat="1" applyFont="1" applyFill="1" applyBorder="1" applyAlignment="1">
      <alignment/>
    </xf>
    <xf numFmtId="38" fontId="7" fillId="0" borderId="0" xfId="42" applyNumberFormat="1" applyFont="1" applyAlignment="1">
      <alignment/>
    </xf>
    <xf numFmtId="38" fontId="7" fillId="0" borderId="0" xfId="0" applyNumberFormat="1" applyFont="1" applyAlignment="1">
      <alignment/>
    </xf>
    <xf numFmtId="3" fontId="7" fillId="35" borderId="18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7" fillId="0" borderId="0" xfId="42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4" fillId="0" borderId="28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0" fontId="3" fillId="35" borderId="16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Breakdown of Income Tax Deductions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675"/>
          <c:y val="0.1015"/>
          <c:w val="0.54425"/>
          <c:h val="0.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Data2!$B$11:$B$16</c:f>
              <c:strCache>
                <c:ptCount val="6"/>
                <c:pt idx="0">
                  <c:v>Interest paid                           38%</c:v>
                </c:pt>
                <c:pt idx="1">
                  <c:v>Taxes paid                                35%</c:v>
                </c:pt>
                <c:pt idx="2">
                  <c:v>Charitable Contributions      13%</c:v>
                </c:pt>
                <c:pt idx="3">
                  <c:v>Misc. Itemized Deductions    7%</c:v>
                </c:pt>
                <c:pt idx="4">
                  <c:v>Medical and Dental                 6%  </c:v>
                </c:pt>
                <c:pt idx="5">
                  <c:v>Other Expenses                       1%</c:v>
                </c:pt>
              </c:strCache>
            </c:strRef>
          </c:cat>
          <c:val>
            <c:numRef>
              <c:f>Data2!$C$11:$C$16</c:f>
              <c:numCache>
                <c:ptCount val="6"/>
                <c:pt idx="0">
                  <c:v>497617809</c:v>
                </c:pt>
                <c:pt idx="1">
                  <c:v>467211515</c:v>
                </c:pt>
                <c:pt idx="2">
                  <c:v>172936002</c:v>
                </c:pt>
                <c:pt idx="3">
                  <c:v>89924426</c:v>
                </c:pt>
                <c:pt idx="4">
                  <c:v>76386568</c:v>
                </c:pt>
                <c:pt idx="5">
                  <c:v>18200060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Data2!$B$11:$B$16</c:f>
              <c:strCache>
                <c:ptCount val="6"/>
                <c:pt idx="0">
                  <c:v>Interest paid                           38%</c:v>
                </c:pt>
                <c:pt idx="1">
                  <c:v>Taxes paid                                35%</c:v>
                </c:pt>
                <c:pt idx="2">
                  <c:v>Charitable Contributions      13%</c:v>
                </c:pt>
                <c:pt idx="3">
                  <c:v>Misc. Itemized Deductions    7%</c:v>
                </c:pt>
                <c:pt idx="4">
                  <c:v>Medical and Dental                 6%  </c:v>
                </c:pt>
                <c:pt idx="5">
                  <c:v>Other Expenses                       1%</c:v>
                </c:pt>
              </c:strCache>
            </c:strRef>
          </c:cat>
          <c:val>
            <c:numRef>
              <c:f>Data2!$C$11</c:f>
              <c:numCache>
                <c:ptCount val="1"/>
                <c:pt idx="0">
                  <c:v>497617809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Data2!$B$11:$B$16</c:f>
              <c:strCache>
                <c:ptCount val="6"/>
                <c:pt idx="0">
                  <c:v>Interest paid                           38%</c:v>
                </c:pt>
                <c:pt idx="1">
                  <c:v>Taxes paid                                35%</c:v>
                </c:pt>
                <c:pt idx="2">
                  <c:v>Charitable Contributions      13%</c:v>
                </c:pt>
                <c:pt idx="3">
                  <c:v>Misc. Itemized Deductions    7%</c:v>
                </c:pt>
                <c:pt idx="4">
                  <c:v>Medical and Dental                 6%  </c:v>
                </c:pt>
                <c:pt idx="5">
                  <c:v>Other Expenses                       1%</c:v>
                </c:pt>
              </c:strCache>
            </c:strRef>
          </c:cat>
          <c:val>
            <c:numRef>
              <c:f>Data2!$C$11</c:f>
              <c:numCache>
                <c:ptCount val="1"/>
                <c:pt idx="0">
                  <c:v>497617809</c:v>
                </c:pt>
              </c:numCache>
            </c:numRef>
          </c:val>
        </c:ser>
        <c:firstSliceAng val="123"/>
      </c:pieChart>
      <c:spPr>
        <a:noFill/>
        <a:ln>
          <a:noFill/>
        </a:ln>
      </c:spPr>
    </c:plotArea>
    <c:legend>
      <c:legendPos val="l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11"/>
          <c:y val="0.262"/>
          <c:w val="0.34125"/>
          <c:h val="0.487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</cdr:x>
      <cdr:y>0.8565</cdr:y>
    </cdr:from>
    <cdr:to>
      <cdr:x>1</cdr:x>
      <cdr:y>0.97</cdr:y>
    </cdr:to>
    <cdr:sp>
      <cdr:nvSpPr>
        <cdr:cNvPr id="1" name="TextBox 7"/>
        <cdr:cNvSpPr txBox="1">
          <a:spLocks noChangeArrowheads="1"/>
        </cdr:cNvSpPr>
      </cdr:nvSpPr>
      <cdr:spPr>
        <a:xfrm>
          <a:off x="4572000" y="5467350"/>
          <a:ext cx="41910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IRS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Individual Income Tax Returns,2008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Mercatus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Center at George Mason University</a:t>
          </a:r>
        </a:p>
      </cdr:txBody>
    </cdr:sp>
  </cdr:relSizeAnchor>
  <cdr:relSizeAnchor xmlns:cdr="http://schemas.openxmlformats.org/drawingml/2006/chartDrawing">
    <cdr:from>
      <cdr:x>0.49475</cdr:x>
      <cdr:y>0.62075</cdr:y>
    </cdr:from>
    <cdr:to>
      <cdr:x>0.59875</cdr:x>
      <cdr:y>0.7635</cdr:y>
    </cdr:to>
    <cdr:sp>
      <cdr:nvSpPr>
        <cdr:cNvPr id="2" name="TextBox 9"/>
        <cdr:cNvSpPr txBox="1">
          <a:spLocks noChangeArrowheads="1"/>
        </cdr:cNvSpPr>
      </cdr:nvSpPr>
      <cdr:spPr>
        <a:xfrm>
          <a:off x="4333875" y="396240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$ 497.6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Billion</a:t>
          </a:r>
        </a:p>
      </cdr:txBody>
    </cdr:sp>
  </cdr:relSizeAnchor>
  <cdr:relSizeAnchor xmlns:cdr="http://schemas.openxmlformats.org/drawingml/2006/chartDrawing">
    <cdr:from>
      <cdr:x>0.3985</cdr:x>
      <cdr:y>0.3005</cdr:y>
    </cdr:from>
    <cdr:to>
      <cdr:x>0.5025</cdr:x>
      <cdr:y>0.4435</cdr:y>
    </cdr:to>
    <cdr:sp>
      <cdr:nvSpPr>
        <cdr:cNvPr id="3" name="TextBox 10"/>
        <cdr:cNvSpPr txBox="1">
          <a:spLocks noChangeArrowheads="1"/>
        </cdr:cNvSpPr>
      </cdr:nvSpPr>
      <cdr:spPr>
        <a:xfrm>
          <a:off x="3486150" y="1914525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467.2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Billion
</a:t>
          </a:r>
        </a:p>
      </cdr:txBody>
    </cdr:sp>
  </cdr:relSizeAnchor>
  <cdr:relSizeAnchor xmlns:cdr="http://schemas.openxmlformats.org/drawingml/2006/chartDrawing">
    <cdr:from>
      <cdr:x>0.69825</cdr:x>
      <cdr:y>0.27975</cdr:y>
    </cdr:from>
    <cdr:to>
      <cdr:x>0.802</cdr:x>
      <cdr:y>0.422</cdr:y>
    </cdr:to>
    <cdr:sp>
      <cdr:nvSpPr>
        <cdr:cNvPr id="4" name="TextBox 11"/>
        <cdr:cNvSpPr txBox="1">
          <a:spLocks noChangeArrowheads="1"/>
        </cdr:cNvSpPr>
      </cdr:nvSpPr>
      <cdr:spPr>
        <a:xfrm>
          <a:off x="6115050" y="1781175"/>
          <a:ext cx="9048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$ 172.9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Billion
</a:t>
          </a:r>
        </a:p>
      </cdr:txBody>
    </cdr:sp>
  </cdr:relSizeAnchor>
  <cdr:relSizeAnchor xmlns:cdr="http://schemas.openxmlformats.org/drawingml/2006/chartDrawing">
    <cdr:from>
      <cdr:x>0.7555</cdr:x>
      <cdr:y>0.526</cdr:y>
    </cdr:from>
    <cdr:to>
      <cdr:x>0.8595</cdr:x>
      <cdr:y>0.669</cdr:y>
    </cdr:to>
    <cdr:sp>
      <cdr:nvSpPr>
        <cdr:cNvPr id="5" name="TextBox 12"/>
        <cdr:cNvSpPr txBox="1">
          <a:spLocks noChangeArrowheads="1"/>
        </cdr:cNvSpPr>
      </cdr:nvSpPr>
      <cdr:spPr>
        <a:xfrm>
          <a:off x="6619875" y="335280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$ 89.9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Billion
</a:t>
          </a:r>
        </a:p>
      </cdr:txBody>
    </cdr:sp>
  </cdr:relSizeAnchor>
  <cdr:relSizeAnchor xmlns:cdr="http://schemas.openxmlformats.org/drawingml/2006/chartDrawing">
    <cdr:from>
      <cdr:x>0.79575</cdr:x>
      <cdr:y>0.41075</cdr:y>
    </cdr:from>
    <cdr:to>
      <cdr:x>0.8995</cdr:x>
      <cdr:y>0.55375</cdr:y>
    </cdr:to>
    <cdr:sp>
      <cdr:nvSpPr>
        <cdr:cNvPr id="6" name="TextBox 13"/>
        <cdr:cNvSpPr txBox="1">
          <a:spLocks noChangeArrowheads="1"/>
        </cdr:cNvSpPr>
      </cdr:nvSpPr>
      <cdr:spPr>
        <a:xfrm>
          <a:off x="6972300" y="2619375"/>
          <a:ext cx="904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$ 76.4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Billion</a:t>
          </a:r>
        </a:p>
      </cdr:txBody>
    </cdr:sp>
  </cdr:relSizeAnchor>
  <cdr:relSizeAnchor xmlns:cdr="http://schemas.openxmlformats.org/drawingml/2006/chartDrawing">
    <cdr:from>
      <cdr:x>0.815</cdr:x>
      <cdr:y>0.6215</cdr:y>
    </cdr:from>
    <cdr:to>
      <cdr:x>0.9215</cdr:x>
      <cdr:y>0.76425</cdr:y>
    </cdr:to>
    <cdr:sp>
      <cdr:nvSpPr>
        <cdr:cNvPr id="7" name="TextBox 14"/>
        <cdr:cNvSpPr txBox="1">
          <a:spLocks noChangeArrowheads="1"/>
        </cdr:cNvSpPr>
      </cdr:nvSpPr>
      <cdr:spPr>
        <a:xfrm>
          <a:off x="7134225" y="397192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$ 18.2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Billion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27825" y="832227825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1"/>
  <sheetViews>
    <sheetView zoomScalePageLayoutView="0" workbookViewId="0" topLeftCell="BV1">
      <selection activeCell="BV26" sqref="BV26"/>
    </sheetView>
  </sheetViews>
  <sheetFormatPr defaultColWidth="9.140625" defaultRowHeight="12" customHeight="1"/>
  <cols>
    <col min="1" max="1" width="62.421875" style="3" customWidth="1"/>
    <col min="2" max="9" width="16.7109375" style="2" customWidth="1"/>
    <col min="10" max="13" width="16.7109375" style="3" customWidth="1"/>
    <col min="14" max="14" width="16.7109375" style="2" customWidth="1"/>
    <col min="15" max="51" width="16.7109375" style="3" customWidth="1"/>
    <col min="52" max="52" width="16.7109375" style="36" customWidth="1"/>
    <col min="53" max="53" width="16.7109375" style="3" customWidth="1"/>
    <col min="54" max="54" width="16.7109375" style="36" customWidth="1"/>
    <col min="55" max="55" width="16.7109375" style="3" customWidth="1"/>
    <col min="56" max="56" width="16.7109375" style="36" customWidth="1"/>
    <col min="57" max="57" width="16.7109375" style="3" customWidth="1"/>
    <col min="58" max="58" width="16.7109375" style="36" customWidth="1"/>
    <col min="59" max="59" width="16.7109375" style="3" customWidth="1"/>
    <col min="60" max="61" width="16.7109375" style="36" customWidth="1"/>
    <col min="62" max="62" width="16.7109375" style="3" customWidth="1"/>
    <col min="63" max="63" width="16.7109375" style="36" customWidth="1"/>
    <col min="64" max="64" width="16.7109375" style="3" customWidth="1"/>
    <col min="65" max="65" width="16.7109375" style="36" customWidth="1"/>
    <col min="66" max="66" width="16.7109375" style="3" customWidth="1"/>
    <col min="67" max="67" width="16.7109375" style="36" customWidth="1"/>
    <col min="68" max="68" width="16.7109375" style="3" customWidth="1"/>
    <col min="69" max="69" width="16.7109375" style="36" customWidth="1"/>
    <col min="70" max="70" width="16.7109375" style="3" customWidth="1"/>
    <col min="71" max="71" width="16.7109375" style="36" customWidth="1"/>
    <col min="72" max="72" width="16.7109375" style="3" customWidth="1"/>
    <col min="73" max="73" width="16.7109375" style="36" customWidth="1"/>
    <col min="74" max="74" width="16.7109375" style="3" customWidth="1"/>
    <col min="75" max="75" width="16.7109375" style="36" customWidth="1"/>
    <col min="76" max="76" width="16.7109375" style="3" customWidth="1"/>
    <col min="77" max="78" width="16.7109375" style="36" customWidth="1"/>
    <col min="79" max="79" width="16.7109375" style="3" customWidth="1"/>
    <col min="80" max="80" width="16.7109375" style="36" customWidth="1"/>
    <col min="81" max="81" width="16.7109375" style="3" customWidth="1"/>
    <col min="82" max="82" width="16.7109375" style="36" customWidth="1"/>
    <col min="83" max="83" width="16.7109375" style="3" customWidth="1"/>
    <col min="84" max="84" width="16.7109375" style="36" customWidth="1"/>
    <col min="85" max="85" width="16.7109375" style="3" customWidth="1"/>
    <col min="86" max="86" width="16.7109375" style="36" customWidth="1"/>
    <col min="87" max="87" width="16.7109375" style="3" customWidth="1"/>
    <col min="88" max="88" width="16.7109375" style="36" customWidth="1"/>
    <col min="89" max="89" width="16.7109375" style="3" customWidth="1"/>
    <col min="90" max="90" width="16.7109375" style="36" customWidth="1"/>
    <col min="91" max="91" width="16.7109375" style="3" customWidth="1"/>
    <col min="92" max="92" width="16.7109375" style="36" customWidth="1"/>
    <col min="93" max="93" width="16.7109375" style="3" customWidth="1"/>
    <col min="94" max="94" width="16.7109375" style="36" customWidth="1"/>
    <col min="95" max="95" width="16.7109375" style="3" customWidth="1"/>
    <col min="96" max="96" width="16.7109375" style="36" customWidth="1"/>
    <col min="97" max="97" width="16.7109375" style="3" customWidth="1"/>
    <col min="98" max="98" width="16.7109375" style="36" customWidth="1"/>
    <col min="99" max="99" width="16.7109375" style="3" customWidth="1"/>
    <col min="100" max="100" width="16.7109375" style="36" customWidth="1"/>
    <col min="101" max="101" width="16.7109375" style="3" customWidth="1"/>
    <col min="102" max="102" width="16.7109375" style="36" customWidth="1"/>
    <col min="103" max="103" width="16.7109375" style="3" customWidth="1"/>
    <col min="104" max="104" width="16.7109375" style="36" customWidth="1"/>
    <col min="105" max="105" width="16.7109375" style="3" customWidth="1"/>
    <col min="106" max="106" width="16.7109375" style="36" customWidth="1"/>
    <col min="107" max="107" width="16.7109375" style="3" customWidth="1"/>
    <col min="108" max="108" width="16.7109375" style="36" customWidth="1"/>
    <col min="109" max="109" width="16.7109375" style="3" customWidth="1"/>
    <col min="110" max="110" width="16.7109375" style="36" customWidth="1"/>
    <col min="111" max="111" width="16.7109375" style="3" customWidth="1"/>
    <col min="112" max="112" width="16.7109375" style="36" customWidth="1"/>
    <col min="113" max="113" width="16.7109375" style="3" customWidth="1"/>
    <col min="114" max="114" width="16.7109375" style="28" customWidth="1"/>
    <col min="115" max="128" width="16.7109375" style="3" customWidth="1"/>
    <col min="129" max="16384" width="9.140625" style="3" customWidth="1"/>
  </cols>
  <sheetData>
    <row r="1" spans="1:128" ht="39.75" customHeight="1">
      <c r="A1" s="111" t="s">
        <v>99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</row>
    <row r="2" spans="1:128" ht="15" customHeight="1" thickBot="1">
      <c r="A2" s="112" t="s">
        <v>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</row>
    <row r="3" spans="1:128" s="4" customFormat="1" ht="15" customHeight="1" thickTop="1">
      <c r="A3" s="106" t="s">
        <v>48</v>
      </c>
      <c r="B3" s="109" t="s">
        <v>98</v>
      </c>
      <c r="C3" s="115" t="s">
        <v>41</v>
      </c>
      <c r="D3" s="88" t="s">
        <v>42</v>
      </c>
      <c r="E3" s="89"/>
      <c r="F3" s="88" t="s">
        <v>43</v>
      </c>
      <c r="G3" s="89"/>
      <c r="H3" s="88" t="s">
        <v>44</v>
      </c>
      <c r="I3" s="89"/>
      <c r="J3" s="88" t="s">
        <v>45</v>
      </c>
      <c r="K3" s="89"/>
      <c r="L3" s="88" t="s">
        <v>46</v>
      </c>
      <c r="M3" s="89"/>
      <c r="N3" s="88" t="s">
        <v>49</v>
      </c>
      <c r="O3" s="89"/>
      <c r="P3" s="88" t="s">
        <v>50</v>
      </c>
      <c r="Q3" s="89"/>
      <c r="R3" s="94" t="s">
        <v>51</v>
      </c>
      <c r="S3" s="95"/>
      <c r="T3" s="94" t="s">
        <v>52</v>
      </c>
      <c r="U3" s="96"/>
      <c r="V3" s="94" t="s">
        <v>53</v>
      </c>
      <c r="W3" s="95"/>
      <c r="X3" s="94" t="s">
        <v>54</v>
      </c>
      <c r="Y3" s="95"/>
      <c r="Z3" s="94" t="s">
        <v>55</v>
      </c>
      <c r="AA3" s="95"/>
      <c r="AB3" s="80" t="s">
        <v>56</v>
      </c>
      <c r="AC3" s="81"/>
      <c r="AD3" s="80" t="s">
        <v>57</v>
      </c>
      <c r="AE3" s="81"/>
      <c r="AF3" s="80" t="s">
        <v>58</v>
      </c>
      <c r="AG3" s="81"/>
      <c r="AH3" s="80" t="s">
        <v>59</v>
      </c>
      <c r="AI3" s="81"/>
      <c r="AJ3" s="80" t="s">
        <v>60</v>
      </c>
      <c r="AK3" s="81"/>
      <c r="AL3" s="80" t="s">
        <v>61</v>
      </c>
      <c r="AM3" s="81"/>
      <c r="AN3" s="80" t="s">
        <v>62</v>
      </c>
      <c r="AO3" s="81"/>
      <c r="AP3" s="80" t="s">
        <v>63</v>
      </c>
      <c r="AQ3" s="81"/>
      <c r="AR3" s="121" t="s">
        <v>100</v>
      </c>
      <c r="AS3" s="81"/>
      <c r="AT3" s="80" t="s">
        <v>64</v>
      </c>
      <c r="AU3" s="81"/>
      <c r="AV3" s="80" t="s">
        <v>65</v>
      </c>
      <c r="AW3" s="81"/>
      <c r="AX3" s="127" t="s">
        <v>30</v>
      </c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9"/>
      <c r="DK3" s="88" t="s">
        <v>29</v>
      </c>
      <c r="DL3" s="89"/>
      <c r="DM3" s="80" t="s">
        <v>85</v>
      </c>
      <c r="DN3" s="116"/>
      <c r="DO3" s="94" t="s">
        <v>86</v>
      </c>
      <c r="DP3" s="119"/>
      <c r="DQ3" s="94" t="s">
        <v>87</v>
      </c>
      <c r="DR3" s="119"/>
      <c r="DS3" s="94" t="s">
        <v>88</v>
      </c>
      <c r="DT3" s="119"/>
      <c r="DU3" s="94" t="s">
        <v>89</v>
      </c>
      <c r="DV3" s="119"/>
      <c r="DW3" s="94" t="s">
        <v>90</v>
      </c>
      <c r="DX3" s="124"/>
    </row>
    <row r="4" spans="1:128" ht="15" customHeight="1">
      <c r="A4" s="107"/>
      <c r="B4" s="110"/>
      <c r="C4" s="110"/>
      <c r="D4" s="90"/>
      <c r="E4" s="91"/>
      <c r="F4" s="90"/>
      <c r="G4" s="91"/>
      <c r="H4" s="90"/>
      <c r="I4" s="91"/>
      <c r="J4" s="90"/>
      <c r="K4" s="91"/>
      <c r="L4" s="90"/>
      <c r="M4" s="91"/>
      <c r="N4" s="90"/>
      <c r="O4" s="91"/>
      <c r="P4" s="90"/>
      <c r="Q4" s="91"/>
      <c r="R4" s="66"/>
      <c r="S4" s="67"/>
      <c r="T4" s="97"/>
      <c r="U4" s="98"/>
      <c r="V4" s="66"/>
      <c r="W4" s="67"/>
      <c r="X4" s="66"/>
      <c r="Y4" s="67"/>
      <c r="Z4" s="66"/>
      <c r="AA4" s="67"/>
      <c r="AB4" s="82"/>
      <c r="AC4" s="83"/>
      <c r="AD4" s="82"/>
      <c r="AE4" s="83"/>
      <c r="AF4" s="82"/>
      <c r="AG4" s="83"/>
      <c r="AH4" s="82"/>
      <c r="AI4" s="83"/>
      <c r="AJ4" s="82"/>
      <c r="AK4" s="83"/>
      <c r="AL4" s="82"/>
      <c r="AM4" s="83"/>
      <c r="AN4" s="82"/>
      <c r="AO4" s="83"/>
      <c r="AP4" s="82"/>
      <c r="AQ4" s="83"/>
      <c r="AR4" s="82"/>
      <c r="AS4" s="83"/>
      <c r="AT4" s="82"/>
      <c r="AU4" s="83"/>
      <c r="AV4" s="82"/>
      <c r="AW4" s="83"/>
      <c r="AX4" s="120" t="s">
        <v>66</v>
      </c>
      <c r="AY4" s="56" t="s">
        <v>67</v>
      </c>
      <c r="AZ4" s="57"/>
      <c r="BA4" s="56" t="s">
        <v>68</v>
      </c>
      <c r="BB4" s="57"/>
      <c r="BC4" s="56" t="s">
        <v>69</v>
      </c>
      <c r="BD4" s="57"/>
      <c r="BE4" s="56" t="s">
        <v>70</v>
      </c>
      <c r="BF4" s="57"/>
      <c r="BG4" s="73" t="s">
        <v>31</v>
      </c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5"/>
      <c r="BV4" s="73" t="s">
        <v>21</v>
      </c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5"/>
      <c r="CK4" s="70" t="s">
        <v>24</v>
      </c>
      <c r="CL4" s="71"/>
      <c r="CM4" s="71"/>
      <c r="CN4" s="71"/>
      <c r="CO4" s="71"/>
      <c r="CP4" s="71"/>
      <c r="CQ4" s="71"/>
      <c r="CR4" s="72"/>
      <c r="CS4" s="64" t="s">
        <v>28</v>
      </c>
      <c r="CT4" s="65"/>
      <c r="CU4" s="73" t="s">
        <v>37</v>
      </c>
      <c r="CV4" s="74"/>
      <c r="CW4" s="74"/>
      <c r="CX4" s="74"/>
      <c r="CY4" s="74"/>
      <c r="CZ4" s="74"/>
      <c r="DA4" s="74"/>
      <c r="DB4" s="74"/>
      <c r="DC4" s="74"/>
      <c r="DD4" s="75"/>
      <c r="DE4" s="60" t="s">
        <v>82</v>
      </c>
      <c r="DF4" s="61"/>
      <c r="DG4" s="60" t="s">
        <v>83</v>
      </c>
      <c r="DH4" s="61"/>
      <c r="DI4" s="60" t="s">
        <v>84</v>
      </c>
      <c r="DJ4" s="61"/>
      <c r="DK4" s="90"/>
      <c r="DL4" s="91"/>
      <c r="DM4" s="117"/>
      <c r="DN4" s="118"/>
      <c r="DO4" s="113"/>
      <c r="DP4" s="114"/>
      <c r="DQ4" s="113"/>
      <c r="DR4" s="114"/>
      <c r="DS4" s="113"/>
      <c r="DT4" s="114"/>
      <c r="DU4" s="113"/>
      <c r="DV4" s="114"/>
      <c r="DW4" s="113"/>
      <c r="DX4" s="125"/>
    </row>
    <row r="5" spans="1:128" ht="15" customHeight="1">
      <c r="A5" s="107"/>
      <c r="B5" s="110"/>
      <c r="C5" s="110"/>
      <c r="D5" s="90"/>
      <c r="E5" s="91"/>
      <c r="F5" s="90"/>
      <c r="G5" s="91"/>
      <c r="H5" s="90"/>
      <c r="I5" s="91"/>
      <c r="J5" s="90"/>
      <c r="K5" s="91"/>
      <c r="L5" s="90"/>
      <c r="M5" s="91"/>
      <c r="N5" s="90"/>
      <c r="O5" s="91"/>
      <c r="P5" s="90"/>
      <c r="Q5" s="91"/>
      <c r="R5" s="66"/>
      <c r="S5" s="67"/>
      <c r="T5" s="97"/>
      <c r="U5" s="98"/>
      <c r="V5" s="66"/>
      <c r="W5" s="67"/>
      <c r="X5" s="66"/>
      <c r="Y5" s="67"/>
      <c r="Z5" s="66"/>
      <c r="AA5" s="67"/>
      <c r="AB5" s="82"/>
      <c r="AC5" s="83"/>
      <c r="AD5" s="82"/>
      <c r="AE5" s="83"/>
      <c r="AF5" s="82"/>
      <c r="AG5" s="83"/>
      <c r="AH5" s="82"/>
      <c r="AI5" s="83"/>
      <c r="AJ5" s="82"/>
      <c r="AK5" s="83"/>
      <c r="AL5" s="82"/>
      <c r="AM5" s="83"/>
      <c r="AN5" s="82"/>
      <c r="AO5" s="83"/>
      <c r="AP5" s="82"/>
      <c r="AQ5" s="83"/>
      <c r="AR5" s="82"/>
      <c r="AS5" s="83"/>
      <c r="AT5" s="82"/>
      <c r="AU5" s="83"/>
      <c r="AV5" s="82"/>
      <c r="AW5" s="83"/>
      <c r="AX5" s="110"/>
      <c r="AY5" s="117"/>
      <c r="AZ5" s="118"/>
      <c r="BA5" s="117"/>
      <c r="BB5" s="118"/>
      <c r="BC5" s="117"/>
      <c r="BD5" s="118"/>
      <c r="BE5" s="117"/>
      <c r="BF5" s="118"/>
      <c r="BG5" s="76" t="s">
        <v>22</v>
      </c>
      <c r="BH5" s="65"/>
      <c r="BI5" s="131"/>
      <c r="BJ5" s="73" t="s">
        <v>40</v>
      </c>
      <c r="BK5" s="74"/>
      <c r="BL5" s="74"/>
      <c r="BM5" s="74"/>
      <c r="BN5" s="74"/>
      <c r="BO5" s="74"/>
      <c r="BP5" s="60" t="s">
        <v>71</v>
      </c>
      <c r="BQ5" s="61"/>
      <c r="BR5" s="60" t="s">
        <v>72</v>
      </c>
      <c r="BS5" s="61"/>
      <c r="BT5" s="60" t="s">
        <v>73</v>
      </c>
      <c r="BU5" s="61"/>
      <c r="BV5" s="76" t="s">
        <v>22</v>
      </c>
      <c r="BW5" s="65"/>
      <c r="BX5" s="73" t="s">
        <v>23</v>
      </c>
      <c r="BY5" s="74"/>
      <c r="BZ5" s="74"/>
      <c r="CA5" s="74"/>
      <c r="CB5" s="74"/>
      <c r="CC5" s="74"/>
      <c r="CD5" s="75"/>
      <c r="CE5" s="130" t="s">
        <v>27</v>
      </c>
      <c r="CF5" s="123"/>
      <c r="CG5" s="122" t="s">
        <v>91</v>
      </c>
      <c r="CH5" s="123"/>
      <c r="CI5" s="56" t="s">
        <v>74</v>
      </c>
      <c r="CJ5" s="57"/>
      <c r="CK5" s="76" t="s">
        <v>22</v>
      </c>
      <c r="CL5" s="65"/>
      <c r="CM5" s="56" t="s">
        <v>75</v>
      </c>
      <c r="CN5" s="57"/>
      <c r="CO5" s="60" t="s">
        <v>76</v>
      </c>
      <c r="CP5" s="61"/>
      <c r="CQ5" s="60" t="s">
        <v>77</v>
      </c>
      <c r="CR5" s="61"/>
      <c r="CS5" s="66"/>
      <c r="CT5" s="67"/>
      <c r="CU5" s="60" t="s">
        <v>78</v>
      </c>
      <c r="CV5" s="61"/>
      <c r="CW5" s="77" t="s">
        <v>96</v>
      </c>
      <c r="CX5" s="61"/>
      <c r="CY5" s="60" t="s">
        <v>79</v>
      </c>
      <c r="CZ5" s="61"/>
      <c r="DA5" s="60" t="s">
        <v>80</v>
      </c>
      <c r="DB5" s="61"/>
      <c r="DC5" s="60" t="s">
        <v>81</v>
      </c>
      <c r="DD5" s="61"/>
      <c r="DE5" s="113"/>
      <c r="DF5" s="114"/>
      <c r="DG5" s="113"/>
      <c r="DH5" s="114"/>
      <c r="DI5" s="113"/>
      <c r="DJ5" s="114"/>
      <c r="DK5" s="90"/>
      <c r="DL5" s="91"/>
      <c r="DM5" s="117"/>
      <c r="DN5" s="118"/>
      <c r="DO5" s="113"/>
      <c r="DP5" s="114"/>
      <c r="DQ5" s="113"/>
      <c r="DR5" s="114"/>
      <c r="DS5" s="113"/>
      <c r="DT5" s="114"/>
      <c r="DU5" s="113"/>
      <c r="DV5" s="114"/>
      <c r="DW5" s="113"/>
      <c r="DX5" s="125"/>
    </row>
    <row r="6" spans="1:128" ht="15" customHeight="1">
      <c r="A6" s="107"/>
      <c r="B6" s="110"/>
      <c r="C6" s="110"/>
      <c r="D6" s="92"/>
      <c r="E6" s="93"/>
      <c r="F6" s="92"/>
      <c r="G6" s="93"/>
      <c r="H6" s="92"/>
      <c r="I6" s="93"/>
      <c r="J6" s="92"/>
      <c r="K6" s="93"/>
      <c r="L6" s="92"/>
      <c r="M6" s="93"/>
      <c r="N6" s="92"/>
      <c r="O6" s="93"/>
      <c r="P6" s="92"/>
      <c r="Q6" s="93"/>
      <c r="R6" s="68"/>
      <c r="S6" s="69"/>
      <c r="T6" s="99"/>
      <c r="U6" s="100"/>
      <c r="V6" s="68"/>
      <c r="W6" s="69"/>
      <c r="X6" s="68"/>
      <c r="Y6" s="69"/>
      <c r="Z6" s="68"/>
      <c r="AA6" s="69"/>
      <c r="AB6" s="84"/>
      <c r="AC6" s="85"/>
      <c r="AD6" s="84"/>
      <c r="AE6" s="85"/>
      <c r="AF6" s="84"/>
      <c r="AG6" s="85"/>
      <c r="AH6" s="84"/>
      <c r="AI6" s="85"/>
      <c r="AJ6" s="84"/>
      <c r="AK6" s="85"/>
      <c r="AL6" s="84"/>
      <c r="AM6" s="85"/>
      <c r="AN6" s="84"/>
      <c r="AO6" s="85"/>
      <c r="AP6" s="84"/>
      <c r="AQ6" s="85"/>
      <c r="AR6" s="84"/>
      <c r="AS6" s="85"/>
      <c r="AT6" s="84"/>
      <c r="AU6" s="85"/>
      <c r="AV6" s="84"/>
      <c r="AW6" s="85"/>
      <c r="AX6" s="110"/>
      <c r="AY6" s="58"/>
      <c r="AZ6" s="59"/>
      <c r="BA6" s="58"/>
      <c r="BB6" s="59"/>
      <c r="BC6" s="58"/>
      <c r="BD6" s="59"/>
      <c r="BE6" s="58"/>
      <c r="BF6" s="59"/>
      <c r="BG6" s="68"/>
      <c r="BH6" s="69"/>
      <c r="BI6" s="132"/>
      <c r="BJ6" s="73" t="s">
        <v>22</v>
      </c>
      <c r="BK6" s="75"/>
      <c r="BL6" s="73" t="s">
        <v>38</v>
      </c>
      <c r="BM6" s="75"/>
      <c r="BN6" s="73" t="s">
        <v>39</v>
      </c>
      <c r="BO6" s="75"/>
      <c r="BP6" s="62"/>
      <c r="BQ6" s="63"/>
      <c r="BR6" s="62"/>
      <c r="BS6" s="63"/>
      <c r="BT6" s="62"/>
      <c r="BU6" s="63"/>
      <c r="BV6" s="68"/>
      <c r="BW6" s="69"/>
      <c r="BX6" s="73" t="s">
        <v>22</v>
      </c>
      <c r="BY6" s="75"/>
      <c r="BZ6" s="44"/>
      <c r="CA6" s="70" t="s">
        <v>25</v>
      </c>
      <c r="CB6" s="72"/>
      <c r="CC6" s="70" t="s">
        <v>26</v>
      </c>
      <c r="CD6" s="72"/>
      <c r="CE6" s="84"/>
      <c r="CF6" s="85"/>
      <c r="CG6" s="84"/>
      <c r="CH6" s="85"/>
      <c r="CI6" s="58"/>
      <c r="CJ6" s="59"/>
      <c r="CK6" s="68"/>
      <c r="CL6" s="69"/>
      <c r="CM6" s="58"/>
      <c r="CN6" s="59"/>
      <c r="CO6" s="62"/>
      <c r="CP6" s="63"/>
      <c r="CQ6" s="62"/>
      <c r="CR6" s="63"/>
      <c r="CS6" s="68"/>
      <c r="CT6" s="69"/>
      <c r="CU6" s="62"/>
      <c r="CV6" s="63"/>
      <c r="CW6" s="62"/>
      <c r="CX6" s="63"/>
      <c r="CY6" s="62"/>
      <c r="CZ6" s="63"/>
      <c r="DA6" s="62"/>
      <c r="DB6" s="63"/>
      <c r="DC6" s="62"/>
      <c r="DD6" s="63"/>
      <c r="DE6" s="62"/>
      <c r="DF6" s="63"/>
      <c r="DG6" s="62"/>
      <c r="DH6" s="63"/>
      <c r="DI6" s="62"/>
      <c r="DJ6" s="63"/>
      <c r="DK6" s="92"/>
      <c r="DL6" s="93"/>
      <c r="DM6" s="58"/>
      <c r="DN6" s="59"/>
      <c r="DO6" s="62"/>
      <c r="DP6" s="63"/>
      <c r="DQ6" s="62"/>
      <c r="DR6" s="63"/>
      <c r="DS6" s="62"/>
      <c r="DT6" s="63"/>
      <c r="DU6" s="62"/>
      <c r="DV6" s="63"/>
      <c r="DW6" s="62"/>
      <c r="DX6" s="126"/>
    </row>
    <row r="7" spans="1:128" s="1" customFormat="1" ht="15" customHeight="1">
      <c r="A7" s="107"/>
      <c r="B7" s="110"/>
      <c r="C7" s="110"/>
      <c r="D7" s="54" t="s">
        <v>47</v>
      </c>
      <c r="E7" s="78" t="s">
        <v>0</v>
      </c>
      <c r="F7" s="54" t="s">
        <v>47</v>
      </c>
      <c r="G7" s="78" t="s">
        <v>0</v>
      </c>
      <c r="H7" s="54" t="s">
        <v>47</v>
      </c>
      <c r="I7" s="78" t="s">
        <v>0</v>
      </c>
      <c r="J7" s="54" t="s">
        <v>47</v>
      </c>
      <c r="K7" s="78" t="s">
        <v>0</v>
      </c>
      <c r="L7" s="54" t="s">
        <v>47</v>
      </c>
      <c r="M7" s="78" t="s">
        <v>0</v>
      </c>
      <c r="N7" s="54" t="s">
        <v>47</v>
      </c>
      <c r="O7" s="78" t="s">
        <v>0</v>
      </c>
      <c r="P7" s="54" t="s">
        <v>47</v>
      </c>
      <c r="Q7" s="78" t="s">
        <v>0</v>
      </c>
      <c r="R7" s="54" t="s">
        <v>47</v>
      </c>
      <c r="S7" s="78" t="s">
        <v>0</v>
      </c>
      <c r="T7" s="54" t="s">
        <v>47</v>
      </c>
      <c r="U7" s="78" t="s">
        <v>0</v>
      </c>
      <c r="V7" s="54" t="s">
        <v>47</v>
      </c>
      <c r="W7" s="78" t="s">
        <v>0</v>
      </c>
      <c r="X7" s="54" t="s">
        <v>47</v>
      </c>
      <c r="Y7" s="78" t="s">
        <v>0</v>
      </c>
      <c r="Z7" s="54" t="s">
        <v>47</v>
      </c>
      <c r="AA7" s="78" t="s">
        <v>0</v>
      </c>
      <c r="AB7" s="54" t="s">
        <v>47</v>
      </c>
      <c r="AC7" s="78" t="s">
        <v>0</v>
      </c>
      <c r="AD7" s="54" t="s">
        <v>47</v>
      </c>
      <c r="AE7" s="78" t="s">
        <v>0</v>
      </c>
      <c r="AF7" s="54" t="s">
        <v>47</v>
      </c>
      <c r="AG7" s="78" t="s">
        <v>0</v>
      </c>
      <c r="AH7" s="54" t="s">
        <v>47</v>
      </c>
      <c r="AI7" s="78" t="s">
        <v>0</v>
      </c>
      <c r="AJ7" s="54" t="s">
        <v>47</v>
      </c>
      <c r="AK7" s="78" t="s">
        <v>0</v>
      </c>
      <c r="AL7" s="54" t="s">
        <v>47</v>
      </c>
      <c r="AM7" s="78" t="s">
        <v>0</v>
      </c>
      <c r="AN7" s="54" t="s">
        <v>47</v>
      </c>
      <c r="AO7" s="78" t="s">
        <v>0</v>
      </c>
      <c r="AP7" s="54" t="s">
        <v>47</v>
      </c>
      <c r="AQ7" s="78" t="s">
        <v>0</v>
      </c>
      <c r="AR7" s="54" t="s">
        <v>47</v>
      </c>
      <c r="AS7" s="78" t="s">
        <v>0</v>
      </c>
      <c r="AT7" s="54" t="s">
        <v>47</v>
      </c>
      <c r="AU7" s="78" t="s">
        <v>0</v>
      </c>
      <c r="AV7" s="54" t="s">
        <v>47</v>
      </c>
      <c r="AW7" s="78" t="s">
        <v>0</v>
      </c>
      <c r="AX7" s="110"/>
      <c r="AY7" s="54" t="s">
        <v>47</v>
      </c>
      <c r="AZ7" s="52" t="s">
        <v>0</v>
      </c>
      <c r="BA7" s="54" t="s">
        <v>47</v>
      </c>
      <c r="BB7" s="52" t="s">
        <v>0</v>
      </c>
      <c r="BC7" s="54" t="s">
        <v>47</v>
      </c>
      <c r="BD7" s="52" t="s">
        <v>0</v>
      </c>
      <c r="BE7" s="54" t="s">
        <v>47</v>
      </c>
      <c r="BF7" s="52" t="s">
        <v>0</v>
      </c>
      <c r="BG7" s="54" t="s">
        <v>47</v>
      </c>
      <c r="BH7" s="86" t="s">
        <v>0</v>
      </c>
      <c r="BI7" s="47"/>
      <c r="BJ7" s="54" t="s">
        <v>47</v>
      </c>
      <c r="BK7" s="86" t="s">
        <v>0</v>
      </c>
      <c r="BL7" s="54" t="s">
        <v>47</v>
      </c>
      <c r="BM7" s="86" t="s">
        <v>0</v>
      </c>
      <c r="BN7" s="54" t="s">
        <v>47</v>
      </c>
      <c r="BO7" s="52" t="s">
        <v>0</v>
      </c>
      <c r="BP7" s="54" t="s">
        <v>47</v>
      </c>
      <c r="BQ7" s="52" t="s">
        <v>0</v>
      </c>
      <c r="BR7" s="54" t="s">
        <v>47</v>
      </c>
      <c r="BS7" s="52" t="s">
        <v>0</v>
      </c>
      <c r="BT7" s="54" t="s">
        <v>47</v>
      </c>
      <c r="BU7" s="52" t="s">
        <v>0</v>
      </c>
      <c r="BV7" s="54" t="s">
        <v>47</v>
      </c>
      <c r="BW7" s="86" t="s">
        <v>0</v>
      </c>
      <c r="BX7" s="54" t="s">
        <v>47</v>
      </c>
      <c r="BY7" s="104" t="s">
        <v>0</v>
      </c>
      <c r="BZ7" s="45"/>
      <c r="CA7" s="54" t="s">
        <v>47</v>
      </c>
      <c r="CB7" s="52" t="s">
        <v>0</v>
      </c>
      <c r="CC7" s="54" t="s">
        <v>47</v>
      </c>
      <c r="CD7" s="52" t="s">
        <v>0</v>
      </c>
      <c r="CE7" s="54" t="s">
        <v>47</v>
      </c>
      <c r="CF7" s="52" t="s">
        <v>0</v>
      </c>
      <c r="CG7" s="54" t="s">
        <v>47</v>
      </c>
      <c r="CH7" s="52" t="s">
        <v>0</v>
      </c>
      <c r="CI7" s="54" t="s">
        <v>47</v>
      </c>
      <c r="CJ7" s="52" t="s">
        <v>0</v>
      </c>
      <c r="CK7" s="54" t="s">
        <v>47</v>
      </c>
      <c r="CL7" s="52" t="s">
        <v>0</v>
      </c>
      <c r="CM7" s="54" t="s">
        <v>47</v>
      </c>
      <c r="CN7" s="52" t="s">
        <v>0</v>
      </c>
      <c r="CO7" s="54" t="s">
        <v>47</v>
      </c>
      <c r="CP7" s="52" t="s">
        <v>0</v>
      </c>
      <c r="CQ7" s="54" t="s">
        <v>47</v>
      </c>
      <c r="CR7" s="52" t="s">
        <v>0</v>
      </c>
      <c r="CS7" s="54" t="s">
        <v>47</v>
      </c>
      <c r="CT7" s="52" t="s">
        <v>0</v>
      </c>
      <c r="CU7" s="54" t="s">
        <v>47</v>
      </c>
      <c r="CV7" s="52" t="s">
        <v>0</v>
      </c>
      <c r="CW7" s="54" t="s">
        <v>47</v>
      </c>
      <c r="CX7" s="52" t="s">
        <v>0</v>
      </c>
      <c r="CY7" s="54" t="s">
        <v>47</v>
      </c>
      <c r="CZ7" s="52" t="s">
        <v>0</v>
      </c>
      <c r="DA7" s="54" t="s">
        <v>47</v>
      </c>
      <c r="DB7" s="52" t="s">
        <v>0</v>
      </c>
      <c r="DC7" s="54" t="s">
        <v>47</v>
      </c>
      <c r="DD7" s="104" t="s">
        <v>0</v>
      </c>
      <c r="DE7" s="54" t="s">
        <v>47</v>
      </c>
      <c r="DF7" s="52" t="s">
        <v>0</v>
      </c>
      <c r="DG7" s="54" t="s">
        <v>47</v>
      </c>
      <c r="DH7" s="52" t="s">
        <v>0</v>
      </c>
      <c r="DI7" s="54" t="s">
        <v>47</v>
      </c>
      <c r="DJ7" s="104" t="s">
        <v>0</v>
      </c>
      <c r="DK7" s="120" t="s">
        <v>101</v>
      </c>
      <c r="DL7" s="78" t="s">
        <v>0</v>
      </c>
      <c r="DM7" s="54" t="s">
        <v>47</v>
      </c>
      <c r="DN7" s="78" t="s">
        <v>0</v>
      </c>
      <c r="DO7" s="54" t="s">
        <v>47</v>
      </c>
      <c r="DP7" s="78" t="s">
        <v>0</v>
      </c>
      <c r="DQ7" s="54" t="s">
        <v>47</v>
      </c>
      <c r="DR7" s="78" t="s">
        <v>0</v>
      </c>
      <c r="DS7" s="54" t="s">
        <v>47</v>
      </c>
      <c r="DT7" s="78" t="s">
        <v>0</v>
      </c>
      <c r="DU7" s="54" t="s">
        <v>47</v>
      </c>
      <c r="DV7" s="78" t="s">
        <v>0</v>
      </c>
      <c r="DW7" s="54" t="s">
        <v>47</v>
      </c>
      <c r="DX7" s="64" t="s">
        <v>0</v>
      </c>
    </row>
    <row r="8" spans="1:128" ht="15" customHeight="1">
      <c r="A8" s="108"/>
      <c r="B8" s="55"/>
      <c r="C8" s="55"/>
      <c r="D8" s="55"/>
      <c r="E8" s="79"/>
      <c r="F8" s="55"/>
      <c r="G8" s="79"/>
      <c r="H8" s="55"/>
      <c r="I8" s="79"/>
      <c r="J8" s="55"/>
      <c r="K8" s="79"/>
      <c r="L8" s="55"/>
      <c r="M8" s="79"/>
      <c r="N8" s="55"/>
      <c r="O8" s="79"/>
      <c r="P8" s="55"/>
      <c r="Q8" s="79"/>
      <c r="R8" s="55"/>
      <c r="S8" s="79"/>
      <c r="T8" s="55"/>
      <c r="U8" s="79"/>
      <c r="V8" s="55"/>
      <c r="W8" s="79"/>
      <c r="X8" s="55"/>
      <c r="Y8" s="79"/>
      <c r="Z8" s="55"/>
      <c r="AA8" s="79"/>
      <c r="AB8" s="55"/>
      <c r="AC8" s="79"/>
      <c r="AD8" s="55"/>
      <c r="AE8" s="79"/>
      <c r="AF8" s="55"/>
      <c r="AG8" s="79"/>
      <c r="AH8" s="55"/>
      <c r="AI8" s="79"/>
      <c r="AJ8" s="55"/>
      <c r="AK8" s="79"/>
      <c r="AL8" s="55"/>
      <c r="AM8" s="79"/>
      <c r="AN8" s="55"/>
      <c r="AO8" s="79"/>
      <c r="AP8" s="55"/>
      <c r="AQ8" s="79"/>
      <c r="AR8" s="55"/>
      <c r="AS8" s="79"/>
      <c r="AT8" s="55"/>
      <c r="AU8" s="79"/>
      <c r="AV8" s="55"/>
      <c r="AW8" s="79"/>
      <c r="AX8" s="55"/>
      <c r="AY8" s="55"/>
      <c r="AZ8" s="53"/>
      <c r="BA8" s="55"/>
      <c r="BB8" s="53"/>
      <c r="BC8" s="55"/>
      <c r="BD8" s="53"/>
      <c r="BE8" s="55"/>
      <c r="BF8" s="53"/>
      <c r="BG8" s="55"/>
      <c r="BH8" s="87"/>
      <c r="BI8" s="48"/>
      <c r="BJ8" s="55"/>
      <c r="BK8" s="87"/>
      <c r="BL8" s="55"/>
      <c r="BM8" s="87"/>
      <c r="BN8" s="55"/>
      <c r="BO8" s="53"/>
      <c r="BP8" s="55"/>
      <c r="BQ8" s="53"/>
      <c r="BR8" s="55"/>
      <c r="BS8" s="53"/>
      <c r="BT8" s="55"/>
      <c r="BU8" s="53"/>
      <c r="BV8" s="55"/>
      <c r="BW8" s="87"/>
      <c r="BX8" s="55"/>
      <c r="BY8" s="105"/>
      <c r="BZ8" s="46"/>
      <c r="CA8" s="55"/>
      <c r="CB8" s="53"/>
      <c r="CC8" s="55"/>
      <c r="CD8" s="53"/>
      <c r="CE8" s="55"/>
      <c r="CF8" s="53"/>
      <c r="CG8" s="55"/>
      <c r="CH8" s="53"/>
      <c r="CI8" s="55"/>
      <c r="CJ8" s="53"/>
      <c r="CK8" s="55"/>
      <c r="CL8" s="53"/>
      <c r="CM8" s="55"/>
      <c r="CN8" s="53"/>
      <c r="CO8" s="55"/>
      <c r="CP8" s="53"/>
      <c r="CQ8" s="55"/>
      <c r="CR8" s="53"/>
      <c r="CS8" s="55"/>
      <c r="CT8" s="53"/>
      <c r="CU8" s="55"/>
      <c r="CV8" s="53"/>
      <c r="CW8" s="55"/>
      <c r="CX8" s="53"/>
      <c r="CY8" s="55"/>
      <c r="CZ8" s="53"/>
      <c r="DA8" s="55"/>
      <c r="DB8" s="53"/>
      <c r="DC8" s="55"/>
      <c r="DD8" s="105"/>
      <c r="DE8" s="55"/>
      <c r="DF8" s="53"/>
      <c r="DG8" s="55"/>
      <c r="DH8" s="53"/>
      <c r="DI8" s="55"/>
      <c r="DJ8" s="105"/>
      <c r="DK8" s="55"/>
      <c r="DL8" s="79"/>
      <c r="DM8" s="55"/>
      <c r="DN8" s="79"/>
      <c r="DO8" s="55"/>
      <c r="DP8" s="79"/>
      <c r="DQ8" s="55"/>
      <c r="DR8" s="79"/>
      <c r="DS8" s="55"/>
      <c r="DT8" s="79"/>
      <c r="DU8" s="55"/>
      <c r="DV8" s="79"/>
      <c r="DW8" s="55"/>
      <c r="DX8" s="99"/>
    </row>
    <row r="9" spans="2:128" ht="15" customHeight="1"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  <c r="AK9" s="8">
        <v>36</v>
      </c>
      <c r="AL9" s="8">
        <v>37</v>
      </c>
      <c r="AM9" s="8">
        <v>38</v>
      </c>
      <c r="AN9" s="8">
        <v>39</v>
      </c>
      <c r="AO9" s="8">
        <v>40</v>
      </c>
      <c r="AP9" s="8">
        <v>41</v>
      </c>
      <c r="AQ9" s="8">
        <v>42</v>
      </c>
      <c r="AR9" s="8">
        <v>43</v>
      </c>
      <c r="AS9" s="8">
        <v>44</v>
      </c>
      <c r="AT9" s="8">
        <v>45</v>
      </c>
      <c r="AU9" s="8">
        <v>46</v>
      </c>
      <c r="AV9" s="8">
        <v>47</v>
      </c>
      <c r="AW9" s="8">
        <v>48</v>
      </c>
      <c r="AX9" s="8">
        <v>49</v>
      </c>
      <c r="AY9" s="8">
        <v>50</v>
      </c>
      <c r="AZ9" s="31">
        <v>51</v>
      </c>
      <c r="BA9" s="8">
        <v>52</v>
      </c>
      <c r="BB9" s="31">
        <v>53</v>
      </c>
      <c r="BC9" s="8">
        <v>54</v>
      </c>
      <c r="BD9" s="31">
        <v>55</v>
      </c>
      <c r="BE9" s="8">
        <v>56</v>
      </c>
      <c r="BF9" s="31">
        <v>57</v>
      </c>
      <c r="BG9" s="8">
        <v>58</v>
      </c>
      <c r="BH9" s="31">
        <v>59</v>
      </c>
      <c r="BI9" s="31"/>
      <c r="BJ9" s="8">
        <v>60</v>
      </c>
      <c r="BK9" s="31">
        <v>61</v>
      </c>
      <c r="BL9" s="8">
        <v>62</v>
      </c>
      <c r="BM9" s="31">
        <v>63</v>
      </c>
      <c r="BN9" s="8">
        <v>64</v>
      </c>
      <c r="BO9" s="31">
        <v>65</v>
      </c>
      <c r="BP9" s="8">
        <v>66</v>
      </c>
      <c r="BQ9" s="31">
        <v>67</v>
      </c>
      <c r="BR9" s="8">
        <v>68</v>
      </c>
      <c r="BS9" s="31">
        <v>69</v>
      </c>
      <c r="BT9" s="8">
        <v>70</v>
      </c>
      <c r="BU9" s="31">
        <v>71</v>
      </c>
      <c r="BV9" s="8">
        <v>72</v>
      </c>
      <c r="BW9" s="31">
        <v>73</v>
      </c>
      <c r="BX9" s="8">
        <v>74</v>
      </c>
      <c r="BY9" s="31">
        <v>75</v>
      </c>
      <c r="BZ9" s="31"/>
      <c r="CA9" s="8">
        <v>76</v>
      </c>
      <c r="CB9" s="31">
        <v>77</v>
      </c>
      <c r="CC9" s="8">
        <v>78</v>
      </c>
      <c r="CD9" s="31">
        <v>79</v>
      </c>
      <c r="CE9" s="8">
        <v>80</v>
      </c>
      <c r="CF9" s="31">
        <v>81</v>
      </c>
      <c r="CG9" s="8">
        <v>82</v>
      </c>
      <c r="CH9" s="31">
        <v>83</v>
      </c>
      <c r="CI9" s="8">
        <v>84</v>
      </c>
      <c r="CJ9" s="31">
        <v>85</v>
      </c>
      <c r="CK9" s="8">
        <v>86</v>
      </c>
      <c r="CL9" s="31">
        <v>87</v>
      </c>
      <c r="CM9" s="8">
        <v>88</v>
      </c>
      <c r="CN9" s="31">
        <v>89</v>
      </c>
      <c r="CO9" s="8">
        <v>90</v>
      </c>
      <c r="CP9" s="31">
        <v>91</v>
      </c>
      <c r="CQ9" s="8">
        <v>92</v>
      </c>
      <c r="CR9" s="31">
        <v>93</v>
      </c>
      <c r="CS9" s="8">
        <v>94</v>
      </c>
      <c r="CT9" s="31">
        <v>95</v>
      </c>
      <c r="CU9" s="8">
        <v>96</v>
      </c>
      <c r="CV9" s="31">
        <v>97</v>
      </c>
      <c r="CW9" s="8">
        <v>98</v>
      </c>
      <c r="CX9" s="31">
        <v>99</v>
      </c>
      <c r="CY9" s="8">
        <v>100</v>
      </c>
      <c r="CZ9" s="31">
        <v>101</v>
      </c>
      <c r="DA9" s="8">
        <v>102</v>
      </c>
      <c r="DB9" s="31">
        <v>103</v>
      </c>
      <c r="DC9" s="8">
        <v>104</v>
      </c>
      <c r="DD9" s="31">
        <v>105</v>
      </c>
      <c r="DE9" s="8">
        <v>106</v>
      </c>
      <c r="DF9" s="31">
        <v>107</v>
      </c>
      <c r="DG9" s="8">
        <v>108</v>
      </c>
      <c r="DH9" s="31">
        <v>109</v>
      </c>
      <c r="DI9" s="8">
        <v>110</v>
      </c>
      <c r="DJ9" s="23">
        <v>111</v>
      </c>
      <c r="DK9" s="8">
        <v>112</v>
      </c>
      <c r="DL9" s="8">
        <v>113</v>
      </c>
      <c r="DM9" s="8">
        <v>114</v>
      </c>
      <c r="DN9" s="8">
        <v>115</v>
      </c>
      <c r="DO9" s="8">
        <v>116</v>
      </c>
      <c r="DP9" s="8">
        <v>117</v>
      </c>
      <c r="DQ9" s="8">
        <v>118</v>
      </c>
      <c r="DR9" s="8">
        <v>119</v>
      </c>
      <c r="DS9" s="8">
        <v>120</v>
      </c>
      <c r="DT9" s="8">
        <v>121</v>
      </c>
      <c r="DU9" s="8">
        <v>122</v>
      </c>
      <c r="DV9" s="8">
        <v>123</v>
      </c>
      <c r="DW9" s="8">
        <v>124</v>
      </c>
      <c r="DX9" s="8">
        <v>125</v>
      </c>
    </row>
    <row r="10" spans="1:128" s="28" customFormat="1" ht="15" customHeight="1">
      <c r="A10" s="29" t="s">
        <v>1</v>
      </c>
      <c r="B10" s="24">
        <v>48167223</v>
      </c>
      <c r="C10" s="24">
        <v>5731767164</v>
      </c>
      <c r="D10" s="24">
        <v>41201953</v>
      </c>
      <c r="E10" s="24">
        <v>3832242929</v>
      </c>
      <c r="F10" s="24">
        <v>32639485</v>
      </c>
      <c r="G10" s="24">
        <v>153056058</v>
      </c>
      <c r="H10" s="24">
        <v>4452097</v>
      </c>
      <c r="I10" s="24">
        <v>67808882</v>
      </c>
      <c r="J10" s="24">
        <v>17951814</v>
      </c>
      <c r="K10" s="24">
        <v>182169584</v>
      </c>
      <c r="L10" s="24">
        <v>15557308</v>
      </c>
      <c r="M10" s="24">
        <v>135574812</v>
      </c>
      <c r="N10" s="24">
        <v>20382079</v>
      </c>
      <c r="O10" s="24">
        <v>25792606</v>
      </c>
      <c r="P10" s="24">
        <v>234603</v>
      </c>
      <c r="Q10" s="24">
        <v>6394513</v>
      </c>
      <c r="R10" s="24">
        <v>10058410</v>
      </c>
      <c r="S10" s="24">
        <v>191360669</v>
      </c>
      <c r="T10" s="24">
        <v>14284532</v>
      </c>
      <c r="U10" s="24">
        <v>420062158</v>
      </c>
      <c r="V10" s="24">
        <v>1070810</v>
      </c>
      <c r="W10" s="24">
        <v>649205</v>
      </c>
      <c r="X10" s="24">
        <v>5339541</v>
      </c>
      <c r="Y10" s="24">
        <v>104900897</v>
      </c>
      <c r="Z10" s="24">
        <v>11153605</v>
      </c>
      <c r="AA10" s="24">
        <v>277909450</v>
      </c>
      <c r="AB10" s="24">
        <v>3593500</v>
      </c>
      <c r="AC10" s="24">
        <v>72472610</v>
      </c>
      <c r="AD10" s="24">
        <v>3683045</v>
      </c>
      <c r="AE10" s="24">
        <v>45506722</v>
      </c>
      <c r="AF10" s="24">
        <v>264065</v>
      </c>
      <c r="AG10" s="24">
        <v>2596246</v>
      </c>
      <c r="AH10" s="24">
        <v>5605873</v>
      </c>
      <c r="AI10" s="24">
        <v>433483239</v>
      </c>
      <c r="AJ10" s="24">
        <v>406426</v>
      </c>
      <c r="AK10" s="24">
        <v>17565019</v>
      </c>
      <c r="AL10" s="24">
        <v>764477</v>
      </c>
      <c r="AM10" s="24">
        <v>-7973923</v>
      </c>
      <c r="AN10" s="24">
        <v>3066975</v>
      </c>
      <c r="AO10" s="24">
        <v>15759743</v>
      </c>
      <c r="AP10" s="24">
        <v>7304102</v>
      </c>
      <c r="AQ10" s="24">
        <v>96859686</v>
      </c>
      <c r="AR10" s="24">
        <v>78955</v>
      </c>
      <c r="AS10" s="24">
        <v>5656945</v>
      </c>
      <c r="AT10" s="24">
        <v>3710767</v>
      </c>
      <c r="AU10" s="24">
        <v>25786464</v>
      </c>
      <c r="AV10" s="24">
        <v>16858232</v>
      </c>
      <c r="AW10" s="24">
        <v>86507641</v>
      </c>
      <c r="AX10" s="24">
        <v>1322276380</v>
      </c>
      <c r="AY10" s="24">
        <v>6783275</v>
      </c>
      <c r="AZ10" s="32">
        <v>17077266</v>
      </c>
      <c r="BA10" s="24">
        <v>10155306</v>
      </c>
      <c r="BB10" s="32">
        <v>76386568</v>
      </c>
      <c r="BC10" s="24">
        <v>10155306</v>
      </c>
      <c r="BD10" s="32">
        <v>117759055</v>
      </c>
      <c r="BE10" s="24">
        <v>10152333</v>
      </c>
      <c r="BF10" s="32">
        <v>41372487</v>
      </c>
      <c r="BG10" s="24">
        <v>47836465</v>
      </c>
      <c r="BH10" s="32">
        <v>467211515</v>
      </c>
      <c r="BI10" s="32">
        <f>(BQ10/BH10)*100</f>
        <v>35.937623027120814</v>
      </c>
      <c r="BJ10" s="24">
        <v>46447827</v>
      </c>
      <c r="BK10" s="32">
        <v>288643912</v>
      </c>
      <c r="BL10" s="24">
        <v>35402974</v>
      </c>
      <c r="BM10" s="32">
        <v>270958143</v>
      </c>
      <c r="BN10" s="24">
        <v>11044853</v>
      </c>
      <c r="BO10" s="32">
        <v>17685769</v>
      </c>
      <c r="BP10" s="24">
        <v>41643497</v>
      </c>
      <c r="BQ10" s="32">
        <v>167904713</v>
      </c>
      <c r="BR10" s="24">
        <v>20951688</v>
      </c>
      <c r="BS10" s="32">
        <v>8548167</v>
      </c>
      <c r="BT10" s="24">
        <v>2829321</v>
      </c>
      <c r="BU10" s="32">
        <v>2114722</v>
      </c>
      <c r="BV10" s="24">
        <v>39199760</v>
      </c>
      <c r="BW10" s="32">
        <v>497617809</v>
      </c>
      <c r="BX10" s="24">
        <v>38684001</v>
      </c>
      <c r="BY10" s="39">
        <v>470407829</v>
      </c>
      <c r="BZ10" s="133">
        <f>BY10/BW10</f>
        <v>0.9453195213115856</v>
      </c>
      <c r="CA10" s="24">
        <v>38272160</v>
      </c>
      <c r="CB10" s="32">
        <v>463673345</v>
      </c>
      <c r="CC10" s="24">
        <v>1070285</v>
      </c>
      <c r="CD10" s="32">
        <v>6734484</v>
      </c>
      <c r="CE10" s="24">
        <v>2494473</v>
      </c>
      <c r="CF10" s="32">
        <v>1484359</v>
      </c>
      <c r="CG10" s="24">
        <v>2664681</v>
      </c>
      <c r="CH10" s="32">
        <v>3405438</v>
      </c>
      <c r="CI10" s="24">
        <v>1731536</v>
      </c>
      <c r="CJ10" s="32">
        <v>22320183</v>
      </c>
      <c r="CK10" s="24">
        <v>39250369</v>
      </c>
      <c r="CL10" s="32">
        <v>172936002</v>
      </c>
      <c r="CM10" s="24">
        <v>36217970</v>
      </c>
      <c r="CN10" s="32">
        <v>139159654</v>
      </c>
      <c r="CO10" s="24">
        <v>23027465</v>
      </c>
      <c r="CP10" s="32">
        <v>40421411</v>
      </c>
      <c r="CQ10" s="24">
        <v>439233</v>
      </c>
      <c r="CR10" s="32">
        <v>26366506</v>
      </c>
      <c r="CS10" s="24">
        <v>336746</v>
      </c>
      <c r="CT10" s="32">
        <v>4348275</v>
      </c>
      <c r="CU10" s="24">
        <v>12436636</v>
      </c>
      <c r="CV10" s="32">
        <v>89924426</v>
      </c>
      <c r="CW10" s="24">
        <v>15790907</v>
      </c>
      <c r="CX10" s="32">
        <v>82225607</v>
      </c>
      <c r="CY10" s="24">
        <v>22822456</v>
      </c>
      <c r="CZ10" s="32">
        <v>6692290</v>
      </c>
      <c r="DA10" s="24">
        <v>9615230</v>
      </c>
      <c r="DB10" s="32">
        <v>36166922</v>
      </c>
      <c r="DC10" s="24">
        <v>29592693</v>
      </c>
      <c r="DD10" s="32">
        <v>125084818</v>
      </c>
      <c r="DE10" s="24">
        <v>1033797</v>
      </c>
      <c r="DF10" s="32">
        <v>18461595</v>
      </c>
      <c r="DG10" s="24">
        <v>610275</v>
      </c>
      <c r="DH10" s="32">
        <v>4441762</v>
      </c>
      <c r="DI10" s="24">
        <v>1641535</v>
      </c>
      <c r="DJ10" s="24">
        <v>30929051</v>
      </c>
      <c r="DK10" s="24">
        <v>115847147</v>
      </c>
      <c r="DL10" s="24">
        <v>397363715</v>
      </c>
      <c r="DM10" s="24">
        <v>44029053</v>
      </c>
      <c r="DN10" s="24">
        <v>4078848212</v>
      </c>
      <c r="DO10" s="24">
        <v>3800587</v>
      </c>
      <c r="DP10" s="24">
        <v>25263307</v>
      </c>
      <c r="DQ10" s="24">
        <v>43761206</v>
      </c>
      <c r="DR10" s="24">
        <v>876045391</v>
      </c>
      <c r="DS10" s="24">
        <v>22203788</v>
      </c>
      <c r="DT10" s="24">
        <v>42311204</v>
      </c>
      <c r="DU10" s="24">
        <v>40643940</v>
      </c>
      <c r="DV10" s="24">
        <v>833734186</v>
      </c>
      <c r="DW10" s="24">
        <v>40644136</v>
      </c>
      <c r="DX10" s="30">
        <v>833734401</v>
      </c>
    </row>
    <row r="11" spans="1:128" ht="15" customHeight="1">
      <c r="A11" s="10" t="s">
        <v>2</v>
      </c>
      <c r="B11" s="12">
        <v>412196</v>
      </c>
      <c r="C11" s="12">
        <v>1008784</v>
      </c>
      <c r="D11" s="12">
        <v>114007</v>
      </c>
      <c r="E11" s="12">
        <v>1141996</v>
      </c>
      <c r="F11" s="12">
        <v>267407</v>
      </c>
      <c r="G11" s="12">
        <v>380752</v>
      </c>
      <c r="H11" s="12">
        <v>30818</v>
      </c>
      <c r="I11" s="12">
        <v>116723</v>
      </c>
      <c r="J11" s="12">
        <v>171693</v>
      </c>
      <c r="K11" s="12">
        <v>398813</v>
      </c>
      <c r="L11" s="12">
        <v>144433</v>
      </c>
      <c r="M11" s="12">
        <v>215299</v>
      </c>
      <c r="N11" s="12">
        <v>35669</v>
      </c>
      <c r="O11" s="12">
        <v>31619</v>
      </c>
      <c r="P11" s="22">
        <v>32</v>
      </c>
      <c r="Q11" s="22">
        <v>252</v>
      </c>
      <c r="R11" s="12">
        <v>149475</v>
      </c>
      <c r="S11" s="12">
        <v>172523</v>
      </c>
      <c r="T11" s="12">
        <v>140122</v>
      </c>
      <c r="U11" s="12">
        <v>-82603</v>
      </c>
      <c r="V11" s="12">
        <v>8474</v>
      </c>
      <c r="W11" s="12">
        <v>-32486</v>
      </c>
      <c r="X11" s="12">
        <v>45975</v>
      </c>
      <c r="Y11" s="12">
        <v>213748</v>
      </c>
      <c r="Z11" s="12">
        <v>70669</v>
      </c>
      <c r="AA11" s="12">
        <v>323650</v>
      </c>
      <c r="AB11" s="12">
        <v>33046</v>
      </c>
      <c r="AC11" s="12">
        <v>193162</v>
      </c>
      <c r="AD11" s="12">
        <v>42073</v>
      </c>
      <c r="AE11" s="12">
        <v>468512</v>
      </c>
      <c r="AF11" s="22">
        <v>2428</v>
      </c>
      <c r="AG11" s="22">
        <v>2126</v>
      </c>
      <c r="AH11" s="12">
        <v>40657</v>
      </c>
      <c r="AI11" s="12">
        <v>-576249</v>
      </c>
      <c r="AJ11" s="12">
        <v>3155</v>
      </c>
      <c r="AK11" s="12">
        <v>2174</v>
      </c>
      <c r="AL11" s="12">
        <v>7464</v>
      </c>
      <c r="AM11" s="12">
        <v>-44429</v>
      </c>
      <c r="AN11" s="12">
        <v>9100</v>
      </c>
      <c r="AO11" s="12">
        <v>28248</v>
      </c>
      <c r="AP11" s="12">
        <v>2015</v>
      </c>
      <c r="AQ11" s="12">
        <v>7157</v>
      </c>
      <c r="AR11" s="22">
        <v>1348</v>
      </c>
      <c r="AS11" s="22">
        <v>118132</v>
      </c>
      <c r="AT11" s="12">
        <v>28776</v>
      </c>
      <c r="AU11" s="12">
        <v>71097</v>
      </c>
      <c r="AV11" s="12">
        <v>136186</v>
      </c>
      <c r="AW11" s="12">
        <v>367073</v>
      </c>
      <c r="AX11" s="18">
        <v>6818338</v>
      </c>
      <c r="AY11" s="12">
        <v>0</v>
      </c>
      <c r="AZ11" s="33">
        <v>0</v>
      </c>
      <c r="BA11" s="12">
        <v>268281</v>
      </c>
      <c r="BB11" s="33">
        <v>2235820</v>
      </c>
      <c r="BC11" s="12">
        <v>268281</v>
      </c>
      <c r="BD11" s="33">
        <v>2285653</v>
      </c>
      <c r="BE11" s="12">
        <v>265308</v>
      </c>
      <c r="BF11" s="33">
        <v>49833</v>
      </c>
      <c r="BG11" s="12">
        <v>385621</v>
      </c>
      <c r="BH11" s="33">
        <v>1305585</v>
      </c>
      <c r="BI11" s="33"/>
      <c r="BJ11" s="12">
        <v>332774</v>
      </c>
      <c r="BK11" s="33">
        <v>296860</v>
      </c>
      <c r="BL11" s="12">
        <v>126288</v>
      </c>
      <c r="BM11" s="33">
        <v>207731</v>
      </c>
      <c r="BN11" s="12">
        <v>206486</v>
      </c>
      <c r="BO11" s="33">
        <v>89129</v>
      </c>
      <c r="BP11" s="12">
        <v>286887</v>
      </c>
      <c r="BQ11" s="33">
        <v>961515</v>
      </c>
      <c r="BR11" s="12">
        <v>125966</v>
      </c>
      <c r="BS11" s="33">
        <v>30828</v>
      </c>
      <c r="BT11" s="12">
        <v>17120</v>
      </c>
      <c r="BU11" s="33">
        <v>16381</v>
      </c>
      <c r="BV11" s="12">
        <v>255159</v>
      </c>
      <c r="BW11" s="33">
        <v>2769261</v>
      </c>
      <c r="BX11" s="12">
        <v>250681</v>
      </c>
      <c r="BY11" s="33">
        <v>2711196</v>
      </c>
      <c r="BZ11" s="33"/>
      <c r="CA11" s="12">
        <v>243850</v>
      </c>
      <c r="CB11" s="33">
        <v>2635861</v>
      </c>
      <c r="CC11" s="12">
        <v>7313</v>
      </c>
      <c r="CD11" s="33">
        <v>75335</v>
      </c>
      <c r="CE11" s="12">
        <v>14867</v>
      </c>
      <c r="CF11" s="33">
        <v>2947</v>
      </c>
      <c r="CG11" s="12">
        <v>14071</v>
      </c>
      <c r="CH11" s="33">
        <v>19134</v>
      </c>
      <c r="CI11" s="12">
        <v>9401</v>
      </c>
      <c r="CJ11" s="33">
        <v>35984</v>
      </c>
      <c r="CK11" s="12">
        <v>228598</v>
      </c>
      <c r="CL11" s="33">
        <v>154850</v>
      </c>
      <c r="CM11" s="12">
        <v>192987</v>
      </c>
      <c r="CN11" s="33">
        <v>283302</v>
      </c>
      <c r="CO11" s="12">
        <v>84069</v>
      </c>
      <c r="CP11" s="33">
        <v>56337</v>
      </c>
      <c r="CQ11" s="12">
        <v>37160</v>
      </c>
      <c r="CR11" s="33">
        <v>254551</v>
      </c>
      <c r="CS11" s="22">
        <v>2248</v>
      </c>
      <c r="CT11" s="38">
        <v>5847</v>
      </c>
      <c r="CU11" s="12">
        <v>165608</v>
      </c>
      <c r="CV11" s="33">
        <v>262239</v>
      </c>
      <c r="CW11" s="12">
        <v>28060</v>
      </c>
      <c r="CX11" s="33">
        <v>124328</v>
      </c>
      <c r="CY11" s="12">
        <v>135790</v>
      </c>
      <c r="CZ11" s="33">
        <v>35382</v>
      </c>
      <c r="DA11" s="12">
        <v>87137</v>
      </c>
      <c r="DB11" s="33">
        <v>110748</v>
      </c>
      <c r="DC11" s="12">
        <v>173660</v>
      </c>
      <c r="DD11" s="33">
        <v>270457</v>
      </c>
      <c r="DE11" s="12">
        <v>5548</v>
      </c>
      <c r="DF11" s="33">
        <v>10960</v>
      </c>
      <c r="DG11" s="12">
        <v>3624</v>
      </c>
      <c r="DH11" s="33">
        <v>6411</v>
      </c>
      <c r="DI11" s="12">
        <v>9886</v>
      </c>
      <c r="DJ11" s="25">
        <v>84737</v>
      </c>
      <c r="DK11" s="12">
        <v>593082</v>
      </c>
      <c r="DL11" s="12">
        <v>2070691</v>
      </c>
      <c r="DM11" s="12">
        <v>14546</v>
      </c>
      <c r="DN11" s="12">
        <v>16952</v>
      </c>
      <c r="DO11" s="22">
        <v>13</v>
      </c>
      <c r="DP11" s="22">
        <v>453</v>
      </c>
      <c r="DQ11" s="12">
        <v>11196</v>
      </c>
      <c r="DR11" s="12">
        <v>2339</v>
      </c>
      <c r="DS11" s="12">
        <v>8241</v>
      </c>
      <c r="DT11" s="12">
        <v>834</v>
      </c>
      <c r="DU11" s="12">
        <v>7606</v>
      </c>
      <c r="DV11" s="12">
        <v>1505</v>
      </c>
      <c r="DW11" s="12">
        <v>7606</v>
      </c>
      <c r="DX11" s="5">
        <v>1505</v>
      </c>
    </row>
    <row r="12" spans="1:128" ht="15" customHeight="1">
      <c r="A12" s="10" t="s">
        <v>3</v>
      </c>
      <c r="B12" s="12">
        <v>606640</v>
      </c>
      <c r="C12" s="12">
        <v>4638164</v>
      </c>
      <c r="D12" s="12">
        <v>245171</v>
      </c>
      <c r="E12" s="12">
        <v>2810636</v>
      </c>
      <c r="F12" s="12">
        <v>381836</v>
      </c>
      <c r="G12" s="12">
        <v>851579</v>
      </c>
      <c r="H12" s="12">
        <v>40126</v>
      </c>
      <c r="I12" s="12">
        <v>164557</v>
      </c>
      <c r="J12" s="12">
        <v>219294</v>
      </c>
      <c r="K12" s="12">
        <v>615952</v>
      </c>
      <c r="L12" s="12">
        <v>191358</v>
      </c>
      <c r="M12" s="12">
        <v>316869</v>
      </c>
      <c r="N12" s="12">
        <v>89772</v>
      </c>
      <c r="O12" s="12">
        <v>72940</v>
      </c>
      <c r="P12" s="22">
        <v>2666</v>
      </c>
      <c r="Q12" s="22">
        <v>19800</v>
      </c>
      <c r="R12" s="12">
        <v>205441</v>
      </c>
      <c r="S12" s="12">
        <v>743376</v>
      </c>
      <c r="T12" s="12">
        <v>188620</v>
      </c>
      <c r="U12" s="12">
        <v>-3974</v>
      </c>
      <c r="V12" s="12">
        <v>19113</v>
      </c>
      <c r="W12" s="12">
        <v>-57459</v>
      </c>
      <c r="X12" s="12">
        <v>86300</v>
      </c>
      <c r="Y12" s="12">
        <v>526443</v>
      </c>
      <c r="Z12" s="12">
        <v>173688</v>
      </c>
      <c r="AA12" s="12">
        <v>1068325</v>
      </c>
      <c r="AB12" s="12">
        <v>55392</v>
      </c>
      <c r="AC12" s="12">
        <v>315686</v>
      </c>
      <c r="AD12" s="12">
        <v>51417</v>
      </c>
      <c r="AE12" s="12">
        <v>842695</v>
      </c>
      <c r="AF12" s="22">
        <v>2915</v>
      </c>
      <c r="AG12" s="22">
        <v>6916</v>
      </c>
      <c r="AH12" s="12">
        <v>61252</v>
      </c>
      <c r="AI12" s="12">
        <v>-918635</v>
      </c>
      <c r="AJ12" s="12">
        <v>2972</v>
      </c>
      <c r="AK12" s="12">
        <v>11698</v>
      </c>
      <c r="AL12" s="12">
        <v>11092</v>
      </c>
      <c r="AM12" s="12">
        <v>-128905</v>
      </c>
      <c r="AN12" s="12">
        <v>28580</v>
      </c>
      <c r="AO12" s="12">
        <v>144154</v>
      </c>
      <c r="AP12" s="12">
        <v>13744</v>
      </c>
      <c r="AQ12" s="12">
        <v>73431</v>
      </c>
      <c r="AR12" s="22">
        <v>363</v>
      </c>
      <c r="AS12" s="22">
        <v>31782</v>
      </c>
      <c r="AT12" s="12">
        <v>34965</v>
      </c>
      <c r="AU12" s="12">
        <v>76877</v>
      </c>
      <c r="AV12" s="12">
        <v>204128</v>
      </c>
      <c r="AW12" s="12">
        <v>494935</v>
      </c>
      <c r="AX12" s="18">
        <v>9449701</v>
      </c>
      <c r="AY12" s="12">
        <v>0</v>
      </c>
      <c r="AZ12" s="33">
        <v>0</v>
      </c>
      <c r="BA12" s="12">
        <v>392014</v>
      </c>
      <c r="BB12" s="33">
        <v>3173972</v>
      </c>
      <c r="BC12" s="12">
        <v>392014</v>
      </c>
      <c r="BD12" s="33">
        <v>3396402</v>
      </c>
      <c r="BE12" s="12">
        <v>392014</v>
      </c>
      <c r="BF12" s="33">
        <v>222430</v>
      </c>
      <c r="BG12" s="12">
        <v>575759</v>
      </c>
      <c r="BH12" s="33">
        <v>1707392</v>
      </c>
      <c r="BI12" s="33"/>
      <c r="BJ12" s="12">
        <v>499162</v>
      </c>
      <c r="BK12" s="33">
        <v>371946</v>
      </c>
      <c r="BL12" s="12">
        <v>196662</v>
      </c>
      <c r="BM12" s="33">
        <v>230463</v>
      </c>
      <c r="BN12" s="12">
        <v>302500</v>
      </c>
      <c r="BO12" s="33">
        <v>141483</v>
      </c>
      <c r="BP12" s="12">
        <v>439986</v>
      </c>
      <c r="BQ12" s="33">
        <v>1269742</v>
      </c>
      <c r="BR12" s="12">
        <v>177282</v>
      </c>
      <c r="BS12" s="33">
        <v>52012</v>
      </c>
      <c r="BT12" s="12">
        <v>24112</v>
      </c>
      <c r="BU12" s="33">
        <v>13692</v>
      </c>
      <c r="BV12" s="12">
        <v>386195</v>
      </c>
      <c r="BW12" s="33">
        <v>3573073</v>
      </c>
      <c r="BX12" s="12">
        <v>373693</v>
      </c>
      <c r="BY12" s="33">
        <v>3494552</v>
      </c>
      <c r="BZ12" s="33"/>
      <c r="CA12" s="12">
        <v>370542</v>
      </c>
      <c r="CB12" s="33">
        <v>3454995</v>
      </c>
      <c r="CC12" s="12">
        <v>8136</v>
      </c>
      <c r="CD12" s="33">
        <v>39557</v>
      </c>
      <c r="CE12" s="12">
        <v>22153</v>
      </c>
      <c r="CF12" s="33">
        <v>3743</v>
      </c>
      <c r="CG12" s="12">
        <v>21871</v>
      </c>
      <c r="CH12" s="33">
        <v>30253</v>
      </c>
      <c r="CI12" s="12">
        <v>18312</v>
      </c>
      <c r="CJ12" s="33">
        <v>44524</v>
      </c>
      <c r="CK12" s="12">
        <v>354600</v>
      </c>
      <c r="CL12" s="33">
        <v>480688</v>
      </c>
      <c r="CM12" s="12">
        <v>325200</v>
      </c>
      <c r="CN12" s="33">
        <v>471718</v>
      </c>
      <c r="CO12" s="12">
        <v>126797</v>
      </c>
      <c r="CP12" s="33">
        <v>89126</v>
      </c>
      <c r="CQ12" s="12">
        <v>28209</v>
      </c>
      <c r="CR12" s="33">
        <v>165156</v>
      </c>
      <c r="CS12" s="22">
        <v>6431</v>
      </c>
      <c r="CT12" s="38">
        <v>50016</v>
      </c>
      <c r="CU12" s="12">
        <v>175583</v>
      </c>
      <c r="CV12" s="33">
        <v>396342</v>
      </c>
      <c r="CW12" s="12">
        <v>64025</v>
      </c>
      <c r="CX12" s="33">
        <v>250847</v>
      </c>
      <c r="CY12" s="12">
        <v>197547</v>
      </c>
      <c r="CZ12" s="33">
        <v>45113</v>
      </c>
      <c r="DA12" s="12">
        <v>102198</v>
      </c>
      <c r="DB12" s="33">
        <v>134597</v>
      </c>
      <c r="DC12" s="12">
        <v>266407</v>
      </c>
      <c r="DD12" s="33">
        <v>430558</v>
      </c>
      <c r="DE12" s="12">
        <v>10141</v>
      </c>
      <c r="DF12" s="33">
        <v>58434</v>
      </c>
      <c r="DG12" s="12">
        <v>4897</v>
      </c>
      <c r="DH12" s="33">
        <v>9784</v>
      </c>
      <c r="DI12" s="12">
        <v>15037</v>
      </c>
      <c r="DJ12" s="25">
        <v>68218</v>
      </c>
      <c r="DK12" s="12">
        <v>880917</v>
      </c>
      <c r="DL12" s="12">
        <v>3077423</v>
      </c>
      <c r="DM12" s="12">
        <v>30299</v>
      </c>
      <c r="DN12" s="12">
        <v>96973</v>
      </c>
      <c r="DO12" s="22">
        <v>678</v>
      </c>
      <c r="DP12" s="22">
        <v>537</v>
      </c>
      <c r="DQ12" s="12">
        <v>29374</v>
      </c>
      <c r="DR12" s="12">
        <v>12930</v>
      </c>
      <c r="DS12" s="12">
        <v>12891</v>
      </c>
      <c r="DT12" s="12">
        <v>1467</v>
      </c>
      <c r="DU12" s="12">
        <v>23886</v>
      </c>
      <c r="DV12" s="12">
        <v>11463</v>
      </c>
      <c r="DW12" s="12">
        <v>23886</v>
      </c>
      <c r="DX12" s="5">
        <v>11463</v>
      </c>
    </row>
    <row r="13" spans="1:128" ht="15" customHeight="1">
      <c r="A13" s="10" t="s">
        <v>4</v>
      </c>
      <c r="B13" s="12">
        <v>902786</v>
      </c>
      <c r="C13" s="12">
        <v>11394818</v>
      </c>
      <c r="D13" s="12">
        <v>387541</v>
      </c>
      <c r="E13" s="12">
        <v>5456140</v>
      </c>
      <c r="F13" s="12">
        <v>537130</v>
      </c>
      <c r="G13" s="12">
        <v>1231063</v>
      </c>
      <c r="H13" s="12">
        <v>47167</v>
      </c>
      <c r="I13" s="12">
        <v>302317</v>
      </c>
      <c r="J13" s="12">
        <v>273207</v>
      </c>
      <c r="K13" s="12">
        <v>922243</v>
      </c>
      <c r="L13" s="12">
        <v>230656</v>
      </c>
      <c r="M13" s="12">
        <v>500987</v>
      </c>
      <c r="N13" s="12">
        <v>125405</v>
      </c>
      <c r="O13" s="12">
        <v>92258</v>
      </c>
      <c r="P13" s="12">
        <v>7817</v>
      </c>
      <c r="Q13" s="12">
        <v>58502</v>
      </c>
      <c r="R13" s="12">
        <v>256441</v>
      </c>
      <c r="S13" s="12">
        <v>1641138</v>
      </c>
      <c r="T13" s="12">
        <v>233299</v>
      </c>
      <c r="U13" s="12">
        <v>15930</v>
      </c>
      <c r="V13" s="12">
        <v>13680</v>
      </c>
      <c r="W13" s="12">
        <v>-95337</v>
      </c>
      <c r="X13" s="12">
        <v>164299</v>
      </c>
      <c r="Y13" s="12">
        <v>1174463</v>
      </c>
      <c r="Z13" s="12">
        <v>334281</v>
      </c>
      <c r="AA13" s="12">
        <v>3022174</v>
      </c>
      <c r="AB13" s="12">
        <v>71753</v>
      </c>
      <c r="AC13" s="12">
        <v>475156</v>
      </c>
      <c r="AD13" s="12">
        <v>90940</v>
      </c>
      <c r="AE13" s="12">
        <v>1154686</v>
      </c>
      <c r="AF13" s="12">
        <v>9080</v>
      </c>
      <c r="AG13" s="12">
        <v>20283</v>
      </c>
      <c r="AH13" s="12">
        <v>69038</v>
      </c>
      <c r="AI13" s="12">
        <v>-590889</v>
      </c>
      <c r="AJ13" s="12">
        <v>2261</v>
      </c>
      <c r="AK13" s="12">
        <v>-15388</v>
      </c>
      <c r="AL13" s="12">
        <v>18588</v>
      </c>
      <c r="AM13" s="12">
        <v>-86666</v>
      </c>
      <c r="AN13" s="12">
        <v>58533</v>
      </c>
      <c r="AO13" s="12">
        <v>283796</v>
      </c>
      <c r="AP13" s="12">
        <v>18963</v>
      </c>
      <c r="AQ13" s="12">
        <v>67634</v>
      </c>
      <c r="AR13" s="22">
        <v>1302</v>
      </c>
      <c r="AS13" s="22">
        <v>85656</v>
      </c>
      <c r="AT13" s="12">
        <v>51894</v>
      </c>
      <c r="AU13" s="12">
        <v>76466</v>
      </c>
      <c r="AV13" s="12">
        <v>270359</v>
      </c>
      <c r="AW13" s="12">
        <v>737390</v>
      </c>
      <c r="AX13" s="18">
        <v>14248393</v>
      </c>
      <c r="AY13" s="12">
        <v>0</v>
      </c>
      <c r="AZ13" s="33">
        <v>0</v>
      </c>
      <c r="BA13" s="12">
        <v>599383</v>
      </c>
      <c r="BB13" s="33">
        <v>4650386</v>
      </c>
      <c r="BC13" s="12">
        <v>599383</v>
      </c>
      <c r="BD13" s="33">
        <v>5216164</v>
      </c>
      <c r="BE13" s="12">
        <v>599383</v>
      </c>
      <c r="BF13" s="33">
        <v>565778</v>
      </c>
      <c r="BG13" s="12">
        <v>870723</v>
      </c>
      <c r="BH13" s="33">
        <v>2630038</v>
      </c>
      <c r="BI13" s="33"/>
      <c r="BJ13" s="12">
        <v>794803</v>
      </c>
      <c r="BK13" s="33">
        <v>694723</v>
      </c>
      <c r="BL13" s="12">
        <v>334936</v>
      </c>
      <c r="BM13" s="33">
        <v>440297</v>
      </c>
      <c r="BN13" s="12">
        <v>459867</v>
      </c>
      <c r="BO13" s="33">
        <v>254426</v>
      </c>
      <c r="BP13" s="12">
        <v>653890</v>
      </c>
      <c r="BQ13" s="33">
        <v>1834042</v>
      </c>
      <c r="BR13" s="12">
        <v>282275</v>
      </c>
      <c r="BS13" s="33">
        <v>81136</v>
      </c>
      <c r="BT13" s="12">
        <v>35549</v>
      </c>
      <c r="BU13" s="33">
        <v>20138</v>
      </c>
      <c r="BV13" s="12">
        <v>531196</v>
      </c>
      <c r="BW13" s="33">
        <v>5130500</v>
      </c>
      <c r="BX13" s="12">
        <v>521930</v>
      </c>
      <c r="BY13" s="33">
        <v>5024942</v>
      </c>
      <c r="BZ13" s="33"/>
      <c r="CA13" s="12">
        <v>515406</v>
      </c>
      <c r="CB13" s="33">
        <v>4959549</v>
      </c>
      <c r="CC13" s="12">
        <v>13443</v>
      </c>
      <c r="CD13" s="33">
        <v>65393</v>
      </c>
      <c r="CE13" s="12">
        <v>22675</v>
      </c>
      <c r="CF13" s="33">
        <v>4107</v>
      </c>
      <c r="CG13" s="12">
        <v>35210</v>
      </c>
      <c r="CH13" s="33">
        <v>70688</v>
      </c>
      <c r="CI13" s="12">
        <v>20421</v>
      </c>
      <c r="CJ13" s="33">
        <v>30762</v>
      </c>
      <c r="CK13" s="12">
        <v>575016</v>
      </c>
      <c r="CL13" s="33">
        <v>917550</v>
      </c>
      <c r="CM13" s="12">
        <v>528585</v>
      </c>
      <c r="CN13" s="33">
        <v>824799</v>
      </c>
      <c r="CO13" s="12">
        <v>248975</v>
      </c>
      <c r="CP13" s="33">
        <v>157154</v>
      </c>
      <c r="CQ13" s="12">
        <v>27310</v>
      </c>
      <c r="CR13" s="33">
        <v>251766</v>
      </c>
      <c r="CS13" s="12">
        <v>9423</v>
      </c>
      <c r="CT13" s="33">
        <v>94748</v>
      </c>
      <c r="CU13" s="12">
        <v>227806</v>
      </c>
      <c r="CV13" s="33">
        <v>691685</v>
      </c>
      <c r="CW13" s="12">
        <v>108083</v>
      </c>
      <c r="CX13" s="33">
        <v>456823</v>
      </c>
      <c r="CY13" s="12">
        <v>346685</v>
      </c>
      <c r="CZ13" s="33">
        <v>81227</v>
      </c>
      <c r="DA13" s="12">
        <v>155246</v>
      </c>
      <c r="DB13" s="33">
        <v>237916</v>
      </c>
      <c r="DC13" s="12">
        <v>430915</v>
      </c>
      <c r="DD13" s="33">
        <v>775966</v>
      </c>
      <c r="DE13" s="12">
        <v>14817</v>
      </c>
      <c r="DF13" s="33">
        <v>101875</v>
      </c>
      <c r="DG13" s="12">
        <v>8499</v>
      </c>
      <c r="DH13" s="33">
        <v>16940</v>
      </c>
      <c r="DI13" s="12">
        <v>23319</v>
      </c>
      <c r="DJ13" s="25">
        <v>133486</v>
      </c>
      <c r="DK13" s="12">
        <v>1400400</v>
      </c>
      <c r="DL13" s="12">
        <v>4894199</v>
      </c>
      <c r="DM13" s="12">
        <v>221663</v>
      </c>
      <c r="DN13" s="12">
        <v>496936</v>
      </c>
      <c r="DO13" s="22">
        <v>747</v>
      </c>
      <c r="DP13" s="22">
        <v>549</v>
      </c>
      <c r="DQ13" s="12">
        <v>205358</v>
      </c>
      <c r="DR13" s="12">
        <v>51918</v>
      </c>
      <c r="DS13" s="12">
        <v>71039</v>
      </c>
      <c r="DT13" s="12">
        <v>11438</v>
      </c>
      <c r="DU13" s="12">
        <v>161671</v>
      </c>
      <c r="DV13" s="12">
        <v>40480</v>
      </c>
      <c r="DW13" s="12">
        <v>161671</v>
      </c>
      <c r="DX13" s="5">
        <v>40480</v>
      </c>
    </row>
    <row r="14" spans="1:128" ht="15" customHeight="1">
      <c r="A14" s="10" t="s">
        <v>5</v>
      </c>
      <c r="B14" s="12">
        <v>1162536</v>
      </c>
      <c r="C14" s="12">
        <v>20445699</v>
      </c>
      <c r="D14" s="12">
        <v>663676</v>
      </c>
      <c r="E14" s="12">
        <v>11250600</v>
      </c>
      <c r="F14" s="12">
        <v>619667</v>
      </c>
      <c r="G14" s="12">
        <v>1218576</v>
      </c>
      <c r="H14" s="12">
        <v>58890</v>
      </c>
      <c r="I14" s="12">
        <v>309739</v>
      </c>
      <c r="J14" s="12">
        <v>312406</v>
      </c>
      <c r="K14" s="12">
        <v>1037913</v>
      </c>
      <c r="L14" s="12">
        <v>262840</v>
      </c>
      <c r="M14" s="12">
        <v>586079</v>
      </c>
      <c r="N14" s="12">
        <v>208551</v>
      </c>
      <c r="O14" s="12">
        <v>132364</v>
      </c>
      <c r="P14" s="12">
        <v>10256</v>
      </c>
      <c r="Q14" s="12">
        <v>111585</v>
      </c>
      <c r="R14" s="12">
        <v>317748</v>
      </c>
      <c r="S14" s="12">
        <v>2120736</v>
      </c>
      <c r="T14" s="12">
        <v>243058</v>
      </c>
      <c r="U14" s="12">
        <v>306367</v>
      </c>
      <c r="V14" s="12">
        <v>17493</v>
      </c>
      <c r="W14" s="12">
        <v>-191362</v>
      </c>
      <c r="X14" s="12">
        <v>176316</v>
      </c>
      <c r="Y14" s="12">
        <v>1357286</v>
      </c>
      <c r="Z14" s="12">
        <v>366579</v>
      </c>
      <c r="AA14" s="12">
        <v>4105891</v>
      </c>
      <c r="AB14" s="12">
        <v>84528</v>
      </c>
      <c r="AC14" s="12">
        <v>650171</v>
      </c>
      <c r="AD14" s="12">
        <v>102939</v>
      </c>
      <c r="AE14" s="12">
        <v>1292696</v>
      </c>
      <c r="AF14" s="12">
        <v>11501</v>
      </c>
      <c r="AG14" s="12">
        <v>76174</v>
      </c>
      <c r="AH14" s="12">
        <v>93103</v>
      </c>
      <c r="AI14" s="12">
        <v>-335875</v>
      </c>
      <c r="AJ14" s="12">
        <v>7264</v>
      </c>
      <c r="AK14" s="12">
        <v>33129</v>
      </c>
      <c r="AL14" s="12">
        <v>14355</v>
      </c>
      <c r="AM14" s="12">
        <v>-158287</v>
      </c>
      <c r="AN14" s="12">
        <v>82817</v>
      </c>
      <c r="AO14" s="12">
        <v>548749</v>
      </c>
      <c r="AP14" s="12">
        <v>156608</v>
      </c>
      <c r="AQ14" s="12">
        <v>232151</v>
      </c>
      <c r="AR14" s="12">
        <v>2012</v>
      </c>
      <c r="AS14" s="12">
        <v>125476</v>
      </c>
      <c r="AT14" s="12">
        <v>64987</v>
      </c>
      <c r="AU14" s="12">
        <v>182976</v>
      </c>
      <c r="AV14" s="12">
        <v>344160</v>
      </c>
      <c r="AW14" s="12">
        <v>790692</v>
      </c>
      <c r="AX14" s="18">
        <v>18640336</v>
      </c>
      <c r="AY14" s="12">
        <v>0</v>
      </c>
      <c r="AZ14" s="33">
        <v>0</v>
      </c>
      <c r="BA14" s="12">
        <v>600180</v>
      </c>
      <c r="BB14" s="33">
        <v>4538242</v>
      </c>
      <c r="BC14" s="12">
        <v>600180</v>
      </c>
      <c r="BD14" s="33">
        <v>5325846</v>
      </c>
      <c r="BE14" s="12">
        <v>600180</v>
      </c>
      <c r="BF14" s="33">
        <v>787604</v>
      </c>
      <c r="BG14" s="12">
        <v>1129906</v>
      </c>
      <c r="BH14" s="33">
        <v>3335129</v>
      </c>
      <c r="BI14" s="33"/>
      <c r="BJ14" s="12">
        <v>1049438</v>
      </c>
      <c r="BK14" s="33">
        <v>903790</v>
      </c>
      <c r="BL14" s="12">
        <v>513431</v>
      </c>
      <c r="BM14" s="33">
        <v>570228</v>
      </c>
      <c r="BN14" s="12">
        <v>536006</v>
      </c>
      <c r="BO14" s="33">
        <v>333563</v>
      </c>
      <c r="BP14" s="12">
        <v>824815</v>
      </c>
      <c r="BQ14" s="33">
        <v>2289696</v>
      </c>
      <c r="BR14" s="12">
        <v>373522</v>
      </c>
      <c r="BS14" s="33">
        <v>109799</v>
      </c>
      <c r="BT14" s="12">
        <v>54987</v>
      </c>
      <c r="BU14" s="33">
        <v>31843</v>
      </c>
      <c r="BV14" s="12">
        <v>748403</v>
      </c>
      <c r="BW14" s="33">
        <v>7421164</v>
      </c>
      <c r="BX14" s="12">
        <v>734298</v>
      </c>
      <c r="BY14" s="33">
        <v>7254680</v>
      </c>
      <c r="BZ14" s="33"/>
      <c r="CA14" s="12">
        <v>723689</v>
      </c>
      <c r="CB14" s="33">
        <v>7173248</v>
      </c>
      <c r="CC14" s="12">
        <v>14121</v>
      </c>
      <c r="CD14" s="33">
        <v>81431</v>
      </c>
      <c r="CE14" s="12">
        <v>33364</v>
      </c>
      <c r="CF14" s="33">
        <v>26724</v>
      </c>
      <c r="CG14" s="12">
        <v>57767</v>
      </c>
      <c r="CH14" s="33">
        <v>84072</v>
      </c>
      <c r="CI14" s="12">
        <v>18824</v>
      </c>
      <c r="CJ14" s="33">
        <v>55688</v>
      </c>
      <c r="CK14" s="12">
        <v>762923</v>
      </c>
      <c r="CL14" s="33">
        <v>1498354</v>
      </c>
      <c r="CM14" s="12">
        <v>700913</v>
      </c>
      <c r="CN14" s="33">
        <v>1229365</v>
      </c>
      <c r="CO14" s="12">
        <v>344298</v>
      </c>
      <c r="CP14" s="33">
        <v>340682</v>
      </c>
      <c r="CQ14" s="12">
        <v>34315</v>
      </c>
      <c r="CR14" s="33">
        <v>235431</v>
      </c>
      <c r="CS14" s="12">
        <v>7190</v>
      </c>
      <c r="CT14" s="33">
        <v>31853</v>
      </c>
      <c r="CU14" s="12">
        <v>299478</v>
      </c>
      <c r="CV14" s="33">
        <v>1419828</v>
      </c>
      <c r="CW14" s="12">
        <v>231279</v>
      </c>
      <c r="CX14" s="33">
        <v>1051938</v>
      </c>
      <c r="CY14" s="12">
        <v>455665</v>
      </c>
      <c r="CZ14" s="33">
        <v>106361</v>
      </c>
      <c r="DA14" s="12">
        <v>185239</v>
      </c>
      <c r="DB14" s="33">
        <v>412499</v>
      </c>
      <c r="DC14" s="12">
        <v>588345</v>
      </c>
      <c r="DD14" s="33">
        <v>1570799</v>
      </c>
      <c r="DE14" s="12">
        <v>26768</v>
      </c>
      <c r="DF14" s="33">
        <v>162579</v>
      </c>
      <c r="DG14" s="12">
        <v>14750</v>
      </c>
      <c r="DH14" s="33">
        <v>24925</v>
      </c>
      <c r="DI14" s="12">
        <v>41874</v>
      </c>
      <c r="DJ14" s="25">
        <v>395766</v>
      </c>
      <c r="DK14" s="12">
        <v>1949290</v>
      </c>
      <c r="DL14" s="12">
        <v>6809792</v>
      </c>
      <c r="DM14" s="12">
        <v>515441</v>
      </c>
      <c r="DN14" s="12">
        <v>2407057</v>
      </c>
      <c r="DO14" s="22">
        <v>1656</v>
      </c>
      <c r="DP14" s="22">
        <v>2658</v>
      </c>
      <c r="DQ14" s="12">
        <v>483597</v>
      </c>
      <c r="DR14" s="12">
        <v>235403</v>
      </c>
      <c r="DS14" s="12">
        <v>238204</v>
      </c>
      <c r="DT14" s="12">
        <v>63188</v>
      </c>
      <c r="DU14" s="12">
        <v>409004</v>
      </c>
      <c r="DV14" s="12">
        <v>172215</v>
      </c>
      <c r="DW14" s="12">
        <v>409004</v>
      </c>
      <c r="DX14" s="5">
        <v>172215</v>
      </c>
    </row>
    <row r="15" spans="1:128" ht="15" customHeight="1">
      <c r="A15" s="10" t="s">
        <v>6</v>
      </c>
      <c r="B15" s="12">
        <v>1361007</v>
      </c>
      <c r="C15" s="12">
        <v>30695298</v>
      </c>
      <c r="D15" s="12">
        <v>904446</v>
      </c>
      <c r="E15" s="12">
        <v>18693261</v>
      </c>
      <c r="F15" s="12">
        <v>730579</v>
      </c>
      <c r="G15" s="12">
        <v>1620998</v>
      </c>
      <c r="H15" s="12">
        <v>63392</v>
      </c>
      <c r="I15" s="12">
        <v>319989</v>
      </c>
      <c r="J15" s="12">
        <v>361129</v>
      </c>
      <c r="K15" s="12">
        <v>1187030</v>
      </c>
      <c r="L15" s="12">
        <v>302786</v>
      </c>
      <c r="M15" s="12">
        <v>675300</v>
      </c>
      <c r="N15" s="12">
        <v>284838</v>
      </c>
      <c r="O15" s="12">
        <v>167870</v>
      </c>
      <c r="P15" s="12">
        <v>13041</v>
      </c>
      <c r="Q15" s="12">
        <v>120136</v>
      </c>
      <c r="R15" s="12">
        <v>326033</v>
      </c>
      <c r="S15" s="12">
        <v>3025528</v>
      </c>
      <c r="T15" s="12">
        <v>281821</v>
      </c>
      <c r="U15" s="12">
        <v>79086</v>
      </c>
      <c r="V15" s="12">
        <v>28081</v>
      </c>
      <c r="W15" s="12">
        <v>-61541</v>
      </c>
      <c r="X15" s="12">
        <v>188737</v>
      </c>
      <c r="Y15" s="12">
        <v>1648506</v>
      </c>
      <c r="Z15" s="12">
        <v>373863</v>
      </c>
      <c r="AA15" s="12">
        <v>4366136</v>
      </c>
      <c r="AB15" s="12">
        <v>108269</v>
      </c>
      <c r="AC15" s="12">
        <v>757177</v>
      </c>
      <c r="AD15" s="12">
        <v>103958</v>
      </c>
      <c r="AE15" s="12">
        <v>1125129</v>
      </c>
      <c r="AF15" s="12">
        <v>5628</v>
      </c>
      <c r="AG15" s="12">
        <v>17919</v>
      </c>
      <c r="AH15" s="12">
        <v>101269</v>
      </c>
      <c r="AI15" s="12">
        <v>-36319</v>
      </c>
      <c r="AJ15" s="12">
        <v>6769</v>
      </c>
      <c r="AK15" s="12">
        <v>45743</v>
      </c>
      <c r="AL15" s="12">
        <v>25143</v>
      </c>
      <c r="AM15" s="12">
        <v>-236055</v>
      </c>
      <c r="AN15" s="12">
        <v>110035</v>
      </c>
      <c r="AO15" s="12">
        <v>667161</v>
      </c>
      <c r="AP15" s="12">
        <v>359638</v>
      </c>
      <c r="AQ15" s="12">
        <v>681462</v>
      </c>
      <c r="AR15" s="12">
        <v>1775</v>
      </c>
      <c r="AS15" s="12">
        <v>134412</v>
      </c>
      <c r="AT15" s="12">
        <v>86356</v>
      </c>
      <c r="AU15" s="12">
        <v>234964</v>
      </c>
      <c r="AV15" s="12">
        <v>404503</v>
      </c>
      <c r="AW15" s="12">
        <v>1107501</v>
      </c>
      <c r="AX15" s="18">
        <v>21222995</v>
      </c>
      <c r="AY15" s="12">
        <v>0</v>
      </c>
      <c r="AZ15" s="33">
        <v>0</v>
      </c>
      <c r="BA15" s="12">
        <v>636062</v>
      </c>
      <c r="BB15" s="33">
        <v>4941018</v>
      </c>
      <c r="BC15" s="12">
        <v>636062</v>
      </c>
      <c r="BD15" s="33">
        <v>6013464</v>
      </c>
      <c r="BE15" s="12">
        <v>636062</v>
      </c>
      <c r="BF15" s="33">
        <v>1072446</v>
      </c>
      <c r="BG15" s="12">
        <v>1333039</v>
      </c>
      <c r="BH15" s="33">
        <v>4185492</v>
      </c>
      <c r="BI15" s="33"/>
      <c r="BJ15" s="12">
        <v>1247697</v>
      </c>
      <c r="BK15" s="33">
        <v>1221019</v>
      </c>
      <c r="BL15" s="12">
        <v>684123</v>
      </c>
      <c r="BM15" s="33">
        <v>806843</v>
      </c>
      <c r="BN15" s="12">
        <v>563574</v>
      </c>
      <c r="BO15" s="33">
        <v>414176</v>
      </c>
      <c r="BP15" s="12">
        <v>993441</v>
      </c>
      <c r="BQ15" s="33">
        <v>2747397</v>
      </c>
      <c r="BR15" s="12">
        <v>462266</v>
      </c>
      <c r="BS15" s="33">
        <v>185873</v>
      </c>
      <c r="BT15" s="12">
        <v>69110</v>
      </c>
      <c r="BU15" s="33">
        <v>31204</v>
      </c>
      <c r="BV15" s="12">
        <v>916594</v>
      </c>
      <c r="BW15" s="33">
        <v>8083466</v>
      </c>
      <c r="BX15" s="12">
        <v>899577</v>
      </c>
      <c r="BY15" s="33">
        <v>7932289</v>
      </c>
      <c r="BZ15" s="33"/>
      <c r="CA15" s="12">
        <v>884979</v>
      </c>
      <c r="CB15" s="33">
        <v>7771251</v>
      </c>
      <c r="CC15" s="12">
        <v>25900</v>
      </c>
      <c r="CD15" s="33">
        <v>161038</v>
      </c>
      <c r="CE15" s="12">
        <v>42796</v>
      </c>
      <c r="CF15" s="33">
        <v>15259</v>
      </c>
      <c r="CG15" s="12">
        <v>82634</v>
      </c>
      <c r="CH15" s="33">
        <v>91405</v>
      </c>
      <c r="CI15" s="12">
        <v>32649</v>
      </c>
      <c r="CJ15" s="33">
        <v>44514</v>
      </c>
      <c r="CK15" s="12">
        <v>901975</v>
      </c>
      <c r="CL15" s="33">
        <v>1835152</v>
      </c>
      <c r="CM15" s="12">
        <v>825537</v>
      </c>
      <c r="CN15" s="33">
        <v>1550581</v>
      </c>
      <c r="CO15" s="12">
        <v>434361</v>
      </c>
      <c r="CP15" s="33">
        <v>316238</v>
      </c>
      <c r="CQ15" s="12">
        <v>16413</v>
      </c>
      <c r="CR15" s="33">
        <v>190544</v>
      </c>
      <c r="CS15" s="12">
        <v>8028</v>
      </c>
      <c r="CT15" s="33">
        <v>65603</v>
      </c>
      <c r="CU15" s="12">
        <v>366193</v>
      </c>
      <c r="CV15" s="33">
        <v>1867387</v>
      </c>
      <c r="CW15" s="12">
        <v>320292</v>
      </c>
      <c r="CX15" s="33">
        <v>1627139</v>
      </c>
      <c r="CY15" s="12">
        <v>541436</v>
      </c>
      <c r="CZ15" s="33">
        <v>117110</v>
      </c>
      <c r="DA15" s="12">
        <v>252131</v>
      </c>
      <c r="DB15" s="33">
        <v>357794</v>
      </c>
      <c r="DC15" s="12">
        <v>729413</v>
      </c>
      <c r="DD15" s="33">
        <v>2102044</v>
      </c>
      <c r="DE15" s="12">
        <v>28387</v>
      </c>
      <c r="DF15" s="33">
        <v>163538</v>
      </c>
      <c r="DG15" s="12">
        <v>22454</v>
      </c>
      <c r="DH15" s="33">
        <v>67481</v>
      </c>
      <c r="DI15" s="12">
        <v>52542</v>
      </c>
      <c r="DJ15" s="25">
        <v>244877</v>
      </c>
      <c r="DK15" s="12">
        <v>2382707</v>
      </c>
      <c r="DL15" s="12">
        <v>8328034</v>
      </c>
      <c r="DM15" s="12">
        <v>829758</v>
      </c>
      <c r="DN15" s="12">
        <v>6067275</v>
      </c>
      <c r="DO15" s="22">
        <v>641</v>
      </c>
      <c r="DP15" s="22">
        <v>1416</v>
      </c>
      <c r="DQ15" s="12">
        <v>793035</v>
      </c>
      <c r="DR15" s="12">
        <v>634215</v>
      </c>
      <c r="DS15" s="12">
        <v>419025</v>
      </c>
      <c r="DT15" s="12">
        <v>144791</v>
      </c>
      <c r="DU15" s="12">
        <v>637214</v>
      </c>
      <c r="DV15" s="12">
        <v>489424</v>
      </c>
      <c r="DW15" s="12">
        <v>637214</v>
      </c>
      <c r="DX15" s="5">
        <v>489424</v>
      </c>
    </row>
    <row r="16" spans="1:128" ht="15" customHeight="1">
      <c r="A16" s="10" t="s">
        <v>7</v>
      </c>
      <c r="B16" s="12">
        <v>1618649</v>
      </c>
      <c r="C16" s="12">
        <v>44601333</v>
      </c>
      <c r="D16" s="12">
        <v>1230535</v>
      </c>
      <c r="E16" s="12">
        <v>32045537</v>
      </c>
      <c r="F16" s="12">
        <v>782376</v>
      </c>
      <c r="G16" s="12">
        <v>1549805</v>
      </c>
      <c r="H16" s="12">
        <v>67281</v>
      </c>
      <c r="I16" s="12">
        <v>635566</v>
      </c>
      <c r="J16" s="12">
        <v>362664</v>
      </c>
      <c r="K16" s="12">
        <v>1303975</v>
      </c>
      <c r="L16" s="12">
        <v>305208</v>
      </c>
      <c r="M16" s="12">
        <v>738655</v>
      </c>
      <c r="N16" s="12">
        <v>409342</v>
      </c>
      <c r="O16" s="12">
        <v>249588</v>
      </c>
      <c r="P16" s="12">
        <v>19056</v>
      </c>
      <c r="Q16" s="12">
        <v>205769</v>
      </c>
      <c r="R16" s="12">
        <v>343119</v>
      </c>
      <c r="S16" s="12">
        <v>2556845</v>
      </c>
      <c r="T16" s="12">
        <v>300342</v>
      </c>
      <c r="U16" s="12">
        <v>261345</v>
      </c>
      <c r="V16" s="12">
        <v>17967</v>
      </c>
      <c r="W16" s="12">
        <v>-168364</v>
      </c>
      <c r="X16" s="12">
        <v>203012</v>
      </c>
      <c r="Y16" s="12">
        <v>1780973</v>
      </c>
      <c r="Z16" s="12">
        <v>379815</v>
      </c>
      <c r="AA16" s="12">
        <v>5251821</v>
      </c>
      <c r="AB16" s="12">
        <v>93624</v>
      </c>
      <c r="AC16" s="12">
        <v>750819</v>
      </c>
      <c r="AD16" s="12">
        <v>118455</v>
      </c>
      <c r="AE16" s="12">
        <v>1392166</v>
      </c>
      <c r="AF16" s="12">
        <v>6835</v>
      </c>
      <c r="AG16" s="12">
        <v>39625</v>
      </c>
      <c r="AH16" s="12">
        <v>118475</v>
      </c>
      <c r="AI16" s="12">
        <v>-214643</v>
      </c>
      <c r="AJ16" s="12">
        <v>6455</v>
      </c>
      <c r="AK16" s="12">
        <v>18962</v>
      </c>
      <c r="AL16" s="12">
        <v>24445</v>
      </c>
      <c r="AM16" s="12">
        <v>-264334</v>
      </c>
      <c r="AN16" s="12">
        <v>141828</v>
      </c>
      <c r="AO16" s="12">
        <v>655598</v>
      </c>
      <c r="AP16" s="12">
        <v>380512</v>
      </c>
      <c r="AQ16" s="12">
        <v>1183807</v>
      </c>
      <c r="AR16" s="12">
        <v>4144</v>
      </c>
      <c r="AS16" s="12">
        <v>328191</v>
      </c>
      <c r="AT16" s="12">
        <v>80013</v>
      </c>
      <c r="AU16" s="12">
        <v>128280</v>
      </c>
      <c r="AV16" s="12">
        <v>432641</v>
      </c>
      <c r="AW16" s="12">
        <v>1193309</v>
      </c>
      <c r="AX16" s="18">
        <v>25859340</v>
      </c>
      <c r="AY16" s="12">
        <v>0</v>
      </c>
      <c r="AZ16" s="33">
        <v>0</v>
      </c>
      <c r="BA16" s="12">
        <v>642918</v>
      </c>
      <c r="BB16" s="33">
        <v>3996696</v>
      </c>
      <c r="BC16" s="12">
        <v>642918</v>
      </c>
      <c r="BD16" s="33">
        <v>5322959</v>
      </c>
      <c r="BE16" s="12">
        <v>642918</v>
      </c>
      <c r="BF16" s="33">
        <v>1326263</v>
      </c>
      <c r="BG16" s="12">
        <v>1600429</v>
      </c>
      <c r="BH16" s="33">
        <v>5427330</v>
      </c>
      <c r="BI16" s="33"/>
      <c r="BJ16" s="12">
        <v>1508980</v>
      </c>
      <c r="BK16" s="33">
        <v>1859706</v>
      </c>
      <c r="BL16" s="12">
        <v>932833</v>
      </c>
      <c r="BM16" s="33">
        <v>1374128</v>
      </c>
      <c r="BN16" s="12">
        <v>576147</v>
      </c>
      <c r="BO16" s="33">
        <v>485578</v>
      </c>
      <c r="BP16" s="12">
        <v>1240393</v>
      </c>
      <c r="BQ16" s="33">
        <v>3260423</v>
      </c>
      <c r="BR16" s="12">
        <v>659132</v>
      </c>
      <c r="BS16" s="33">
        <v>260021</v>
      </c>
      <c r="BT16" s="12">
        <v>69660</v>
      </c>
      <c r="BU16" s="33">
        <v>47179</v>
      </c>
      <c r="BV16" s="12">
        <v>1172597</v>
      </c>
      <c r="BW16" s="33">
        <v>11153847</v>
      </c>
      <c r="BX16" s="12">
        <v>1156969</v>
      </c>
      <c r="BY16" s="33">
        <v>10961159</v>
      </c>
      <c r="BZ16" s="33"/>
      <c r="CA16" s="12">
        <v>1135378</v>
      </c>
      <c r="CB16" s="33">
        <v>10770774</v>
      </c>
      <c r="CC16" s="12">
        <v>34803</v>
      </c>
      <c r="CD16" s="33">
        <v>190385</v>
      </c>
      <c r="CE16" s="12">
        <v>51322</v>
      </c>
      <c r="CF16" s="33">
        <v>13589</v>
      </c>
      <c r="CG16" s="12">
        <v>113428</v>
      </c>
      <c r="CH16" s="33">
        <v>140812</v>
      </c>
      <c r="CI16" s="12">
        <v>27574</v>
      </c>
      <c r="CJ16" s="33">
        <v>38286</v>
      </c>
      <c r="CK16" s="12">
        <v>1106054</v>
      </c>
      <c r="CL16" s="33">
        <v>2287265</v>
      </c>
      <c r="CM16" s="12">
        <v>977999</v>
      </c>
      <c r="CN16" s="33">
        <v>1852257</v>
      </c>
      <c r="CO16" s="12">
        <v>586049</v>
      </c>
      <c r="CP16" s="33">
        <v>412706</v>
      </c>
      <c r="CQ16" s="12">
        <v>22371</v>
      </c>
      <c r="CR16" s="33">
        <v>129335</v>
      </c>
      <c r="CS16" s="12">
        <v>9753</v>
      </c>
      <c r="CT16" s="33">
        <v>74873</v>
      </c>
      <c r="CU16" s="12">
        <v>452827</v>
      </c>
      <c r="CV16" s="33">
        <v>2614795</v>
      </c>
      <c r="CW16" s="12">
        <v>452570</v>
      </c>
      <c r="CX16" s="33">
        <v>2375813</v>
      </c>
      <c r="CY16" s="12">
        <v>648236</v>
      </c>
      <c r="CZ16" s="33">
        <v>144648</v>
      </c>
      <c r="DA16" s="12">
        <v>299945</v>
      </c>
      <c r="DB16" s="33">
        <v>432168</v>
      </c>
      <c r="DC16" s="12">
        <v>886221</v>
      </c>
      <c r="DD16" s="33">
        <v>2952628</v>
      </c>
      <c r="DE16" s="12">
        <v>22388</v>
      </c>
      <c r="DF16" s="33">
        <v>172762</v>
      </c>
      <c r="DG16" s="12">
        <v>23416</v>
      </c>
      <c r="DH16" s="33">
        <v>80438</v>
      </c>
      <c r="DI16" s="12">
        <v>46423</v>
      </c>
      <c r="DJ16" s="25">
        <v>304535</v>
      </c>
      <c r="DK16" s="12">
        <v>2932007</v>
      </c>
      <c r="DL16" s="12">
        <v>10248481</v>
      </c>
      <c r="DM16" s="12">
        <v>1214149</v>
      </c>
      <c r="DN16" s="12">
        <v>12169165</v>
      </c>
      <c r="DO16" s="12">
        <v>2018</v>
      </c>
      <c r="DP16" s="12">
        <v>5955</v>
      </c>
      <c r="DQ16" s="12">
        <v>1188625</v>
      </c>
      <c r="DR16" s="12">
        <v>1358538</v>
      </c>
      <c r="DS16" s="12">
        <v>565964</v>
      </c>
      <c r="DT16" s="12">
        <v>294461</v>
      </c>
      <c r="DU16" s="12">
        <v>904014</v>
      </c>
      <c r="DV16" s="12">
        <v>1064077</v>
      </c>
      <c r="DW16" s="12">
        <v>904014</v>
      </c>
      <c r="DX16" s="5">
        <v>1064077</v>
      </c>
    </row>
    <row r="17" spans="1:128" ht="15" customHeight="1">
      <c r="A17" s="10" t="s">
        <v>8</v>
      </c>
      <c r="B17" s="12">
        <v>1872412</v>
      </c>
      <c r="C17" s="12">
        <v>60953061</v>
      </c>
      <c r="D17" s="12">
        <v>1539465</v>
      </c>
      <c r="E17" s="12">
        <v>47054194</v>
      </c>
      <c r="F17" s="12">
        <v>867942</v>
      </c>
      <c r="G17" s="12">
        <v>1504651</v>
      </c>
      <c r="H17" s="12">
        <v>63866</v>
      </c>
      <c r="I17" s="12">
        <v>666553</v>
      </c>
      <c r="J17" s="12">
        <v>385505</v>
      </c>
      <c r="K17" s="12">
        <v>1160202</v>
      </c>
      <c r="L17" s="12">
        <v>323717</v>
      </c>
      <c r="M17" s="12">
        <v>655061</v>
      </c>
      <c r="N17" s="12">
        <v>571312</v>
      </c>
      <c r="O17" s="12">
        <v>338083</v>
      </c>
      <c r="P17" s="12">
        <v>14402</v>
      </c>
      <c r="Q17" s="12">
        <v>210835</v>
      </c>
      <c r="R17" s="12">
        <v>362898</v>
      </c>
      <c r="S17" s="12">
        <v>2544106</v>
      </c>
      <c r="T17" s="12">
        <v>287773</v>
      </c>
      <c r="U17" s="12">
        <v>133465</v>
      </c>
      <c r="V17" s="12">
        <v>15617</v>
      </c>
      <c r="W17" s="12">
        <v>-8229</v>
      </c>
      <c r="X17" s="12">
        <v>184973</v>
      </c>
      <c r="Y17" s="12">
        <v>1908547</v>
      </c>
      <c r="Z17" s="12">
        <v>381909</v>
      </c>
      <c r="AA17" s="12">
        <v>5411237</v>
      </c>
      <c r="AB17" s="12">
        <v>100813</v>
      </c>
      <c r="AC17" s="12">
        <v>892456</v>
      </c>
      <c r="AD17" s="12">
        <v>135651</v>
      </c>
      <c r="AE17" s="12">
        <v>1561148</v>
      </c>
      <c r="AF17" s="12">
        <v>6731</v>
      </c>
      <c r="AG17" s="12">
        <v>35371</v>
      </c>
      <c r="AH17" s="12">
        <v>110869</v>
      </c>
      <c r="AI17" s="12">
        <v>-4532</v>
      </c>
      <c r="AJ17" s="12">
        <v>10380</v>
      </c>
      <c r="AK17" s="12">
        <v>83379</v>
      </c>
      <c r="AL17" s="12">
        <v>23529</v>
      </c>
      <c r="AM17" s="12">
        <v>-334422</v>
      </c>
      <c r="AN17" s="12">
        <v>147029</v>
      </c>
      <c r="AO17" s="12">
        <v>810797</v>
      </c>
      <c r="AP17" s="12">
        <v>354281</v>
      </c>
      <c r="AQ17" s="12">
        <v>1652297</v>
      </c>
      <c r="AR17" s="12">
        <v>20</v>
      </c>
      <c r="AS17" s="12">
        <v>2484</v>
      </c>
      <c r="AT17" s="12">
        <v>87276</v>
      </c>
      <c r="AU17" s="12">
        <v>213988</v>
      </c>
      <c r="AV17" s="12">
        <v>496409</v>
      </c>
      <c r="AW17" s="12">
        <v>1279563</v>
      </c>
      <c r="AX17" s="18">
        <v>29367170</v>
      </c>
      <c r="AY17" s="12">
        <v>0</v>
      </c>
      <c r="AZ17" s="33">
        <v>0</v>
      </c>
      <c r="BA17" s="12">
        <v>672969</v>
      </c>
      <c r="BB17" s="33">
        <v>3972063</v>
      </c>
      <c r="BC17" s="12">
        <v>672969</v>
      </c>
      <c r="BD17" s="33">
        <v>5613932</v>
      </c>
      <c r="BE17" s="12">
        <v>672969</v>
      </c>
      <c r="BF17" s="33">
        <v>1641870</v>
      </c>
      <c r="BG17" s="12">
        <v>1845520</v>
      </c>
      <c r="BH17" s="33">
        <v>6348461</v>
      </c>
      <c r="BI17" s="33"/>
      <c r="BJ17" s="12">
        <v>1771710</v>
      </c>
      <c r="BK17" s="33">
        <v>2279046</v>
      </c>
      <c r="BL17" s="12">
        <v>1158511</v>
      </c>
      <c r="BM17" s="33">
        <v>1731615</v>
      </c>
      <c r="BN17" s="12">
        <v>613199</v>
      </c>
      <c r="BO17" s="33">
        <v>547430</v>
      </c>
      <c r="BP17" s="12">
        <v>1458204</v>
      </c>
      <c r="BQ17" s="33">
        <v>3764759</v>
      </c>
      <c r="BR17" s="12">
        <v>739885</v>
      </c>
      <c r="BS17" s="33">
        <v>249724</v>
      </c>
      <c r="BT17" s="12">
        <v>97719</v>
      </c>
      <c r="BU17" s="33">
        <v>54932</v>
      </c>
      <c r="BV17" s="12">
        <v>1395853</v>
      </c>
      <c r="BW17" s="33">
        <v>12619910</v>
      </c>
      <c r="BX17" s="12">
        <v>1382692</v>
      </c>
      <c r="BY17" s="33">
        <v>12349343</v>
      </c>
      <c r="BZ17" s="33"/>
      <c r="CA17" s="12">
        <v>1367023</v>
      </c>
      <c r="CB17" s="33">
        <v>12191114</v>
      </c>
      <c r="CC17" s="12">
        <v>30119</v>
      </c>
      <c r="CD17" s="33">
        <v>158230</v>
      </c>
      <c r="CE17" s="12">
        <v>57146</v>
      </c>
      <c r="CF17" s="33">
        <v>51061</v>
      </c>
      <c r="CG17" s="12">
        <v>186017</v>
      </c>
      <c r="CH17" s="33">
        <v>192084</v>
      </c>
      <c r="CI17" s="12">
        <v>26594</v>
      </c>
      <c r="CJ17" s="33">
        <v>27421</v>
      </c>
      <c r="CK17" s="12">
        <v>1295896</v>
      </c>
      <c r="CL17" s="33">
        <v>2741766</v>
      </c>
      <c r="CM17" s="12">
        <v>1162970</v>
      </c>
      <c r="CN17" s="33">
        <v>2201419</v>
      </c>
      <c r="CO17" s="12">
        <v>702632</v>
      </c>
      <c r="CP17" s="33">
        <v>491327</v>
      </c>
      <c r="CQ17" s="12">
        <v>23266</v>
      </c>
      <c r="CR17" s="33">
        <v>151070</v>
      </c>
      <c r="CS17" s="12">
        <v>8877</v>
      </c>
      <c r="CT17" s="33">
        <v>59841</v>
      </c>
      <c r="CU17" s="12">
        <v>564328</v>
      </c>
      <c r="CV17" s="33">
        <v>3346977</v>
      </c>
      <c r="CW17" s="12">
        <v>606145</v>
      </c>
      <c r="CX17" s="33">
        <v>3226051</v>
      </c>
      <c r="CY17" s="12">
        <v>816611</v>
      </c>
      <c r="CZ17" s="33">
        <v>166398</v>
      </c>
      <c r="DA17" s="12">
        <v>327765</v>
      </c>
      <c r="DB17" s="33">
        <v>438309</v>
      </c>
      <c r="DC17" s="12">
        <v>1095501</v>
      </c>
      <c r="DD17" s="33">
        <v>3830758</v>
      </c>
      <c r="DE17" s="12">
        <v>40638</v>
      </c>
      <c r="DF17" s="33">
        <v>236667</v>
      </c>
      <c r="DG17" s="12">
        <v>21725</v>
      </c>
      <c r="DH17" s="33">
        <v>41486</v>
      </c>
      <c r="DI17" s="12">
        <v>61062</v>
      </c>
      <c r="DJ17" s="25">
        <v>278152</v>
      </c>
      <c r="DK17" s="12">
        <v>3559137</v>
      </c>
      <c r="DL17" s="12">
        <v>12444180</v>
      </c>
      <c r="DM17" s="12">
        <v>1606294</v>
      </c>
      <c r="DN17" s="12">
        <v>21704123</v>
      </c>
      <c r="DO17" s="22">
        <v>115</v>
      </c>
      <c r="DP17" s="22">
        <v>204</v>
      </c>
      <c r="DQ17" s="12">
        <v>1583758</v>
      </c>
      <c r="DR17" s="12">
        <v>2552523</v>
      </c>
      <c r="DS17" s="12">
        <v>775776</v>
      </c>
      <c r="DT17" s="12">
        <v>554609</v>
      </c>
      <c r="DU17" s="12">
        <v>1184949</v>
      </c>
      <c r="DV17" s="12">
        <v>1997914</v>
      </c>
      <c r="DW17" s="12">
        <v>1184949</v>
      </c>
      <c r="DX17" s="5">
        <v>1997914</v>
      </c>
    </row>
    <row r="18" spans="1:128" ht="15" customHeight="1">
      <c r="A18" s="10" t="s">
        <v>9</v>
      </c>
      <c r="B18" s="12">
        <v>2013949</v>
      </c>
      <c r="C18" s="12">
        <v>75532273</v>
      </c>
      <c r="D18" s="12">
        <v>1696942</v>
      </c>
      <c r="E18" s="12">
        <v>58606993</v>
      </c>
      <c r="F18" s="12">
        <v>977140</v>
      </c>
      <c r="G18" s="12">
        <v>1740337</v>
      </c>
      <c r="H18" s="12">
        <v>78246</v>
      </c>
      <c r="I18" s="12">
        <v>432654</v>
      </c>
      <c r="J18" s="12">
        <v>438337</v>
      </c>
      <c r="K18" s="12">
        <v>1243652</v>
      </c>
      <c r="L18" s="12">
        <v>386682</v>
      </c>
      <c r="M18" s="12">
        <v>676907</v>
      </c>
      <c r="N18" s="12">
        <v>734812</v>
      </c>
      <c r="O18" s="12">
        <v>474174</v>
      </c>
      <c r="P18" s="12">
        <v>14218</v>
      </c>
      <c r="Q18" s="12">
        <v>182005</v>
      </c>
      <c r="R18" s="12">
        <v>362149</v>
      </c>
      <c r="S18" s="12">
        <v>2936892</v>
      </c>
      <c r="T18" s="12">
        <v>322823</v>
      </c>
      <c r="U18" s="12">
        <v>156388</v>
      </c>
      <c r="V18" s="12">
        <v>17400</v>
      </c>
      <c r="W18" s="12">
        <v>-43649</v>
      </c>
      <c r="X18" s="12">
        <v>176975</v>
      </c>
      <c r="Y18" s="12">
        <v>1895889</v>
      </c>
      <c r="Z18" s="12">
        <v>434102</v>
      </c>
      <c r="AA18" s="12">
        <v>7184625</v>
      </c>
      <c r="AB18" s="12">
        <v>97617</v>
      </c>
      <c r="AC18" s="12">
        <v>733079</v>
      </c>
      <c r="AD18" s="12">
        <v>131115</v>
      </c>
      <c r="AE18" s="12">
        <v>1436902</v>
      </c>
      <c r="AF18" s="22">
        <v>2529</v>
      </c>
      <c r="AG18" s="22">
        <v>38094</v>
      </c>
      <c r="AH18" s="12">
        <v>120139</v>
      </c>
      <c r="AI18" s="12">
        <v>161274</v>
      </c>
      <c r="AJ18" s="12">
        <v>8668</v>
      </c>
      <c r="AK18" s="12">
        <v>38022</v>
      </c>
      <c r="AL18" s="12">
        <v>27601</v>
      </c>
      <c r="AM18" s="12">
        <v>-275612</v>
      </c>
      <c r="AN18" s="12">
        <v>152065</v>
      </c>
      <c r="AO18" s="12">
        <v>736613</v>
      </c>
      <c r="AP18" s="12">
        <v>366131</v>
      </c>
      <c r="AQ18" s="12">
        <v>2365473</v>
      </c>
      <c r="AR18" s="12">
        <v>3112</v>
      </c>
      <c r="AS18" s="12">
        <v>232080</v>
      </c>
      <c r="AT18" s="12">
        <v>98014</v>
      </c>
      <c r="AU18" s="12">
        <v>318009</v>
      </c>
      <c r="AV18" s="12">
        <v>575855</v>
      </c>
      <c r="AW18" s="12">
        <v>1495580</v>
      </c>
      <c r="AX18" s="18">
        <v>32441379</v>
      </c>
      <c r="AY18" s="12">
        <v>0</v>
      </c>
      <c r="AZ18" s="33">
        <v>0</v>
      </c>
      <c r="BA18" s="12">
        <v>623622</v>
      </c>
      <c r="BB18" s="33">
        <v>3879402</v>
      </c>
      <c r="BC18" s="12">
        <v>623622</v>
      </c>
      <c r="BD18" s="33">
        <v>5631353</v>
      </c>
      <c r="BE18" s="12">
        <v>623622</v>
      </c>
      <c r="BF18" s="33">
        <v>1751950</v>
      </c>
      <c r="BG18" s="12">
        <v>2000223</v>
      </c>
      <c r="BH18" s="33">
        <v>7571204</v>
      </c>
      <c r="BI18" s="33"/>
      <c r="BJ18" s="12">
        <v>1931885</v>
      </c>
      <c r="BK18" s="33">
        <v>3128696</v>
      </c>
      <c r="BL18" s="12">
        <v>1359665</v>
      </c>
      <c r="BM18" s="33">
        <v>2509685</v>
      </c>
      <c r="BN18" s="12">
        <v>572220</v>
      </c>
      <c r="BO18" s="33">
        <v>619011</v>
      </c>
      <c r="BP18" s="12">
        <v>1578306</v>
      </c>
      <c r="BQ18" s="33">
        <v>4072883</v>
      </c>
      <c r="BR18" s="12">
        <v>821083</v>
      </c>
      <c r="BS18" s="33">
        <v>320193</v>
      </c>
      <c r="BT18" s="12">
        <v>102199</v>
      </c>
      <c r="BU18" s="33">
        <v>49432</v>
      </c>
      <c r="BV18" s="12">
        <v>1523828</v>
      </c>
      <c r="BW18" s="33">
        <v>13659678</v>
      </c>
      <c r="BX18" s="12">
        <v>1511004</v>
      </c>
      <c r="BY18" s="33">
        <v>13383346</v>
      </c>
      <c r="BZ18" s="33"/>
      <c r="CA18" s="12">
        <v>1492018</v>
      </c>
      <c r="CB18" s="33">
        <v>13216590</v>
      </c>
      <c r="CC18" s="12">
        <v>30033</v>
      </c>
      <c r="CD18" s="33">
        <v>166756</v>
      </c>
      <c r="CE18" s="12">
        <v>71700</v>
      </c>
      <c r="CF18" s="33">
        <v>52402</v>
      </c>
      <c r="CG18" s="12">
        <v>170126</v>
      </c>
      <c r="CH18" s="33">
        <v>201295</v>
      </c>
      <c r="CI18" s="12">
        <v>27919</v>
      </c>
      <c r="CJ18" s="33">
        <v>22635</v>
      </c>
      <c r="CK18" s="12">
        <v>1460473</v>
      </c>
      <c r="CL18" s="33">
        <v>3120398</v>
      </c>
      <c r="CM18" s="12">
        <v>1303250</v>
      </c>
      <c r="CN18" s="33">
        <v>2621974</v>
      </c>
      <c r="CO18" s="12">
        <v>801868</v>
      </c>
      <c r="CP18" s="33">
        <v>527927</v>
      </c>
      <c r="CQ18" s="12">
        <v>16742</v>
      </c>
      <c r="CR18" s="33">
        <v>270329</v>
      </c>
      <c r="CS18" s="12">
        <v>11825</v>
      </c>
      <c r="CT18" s="33">
        <v>187459</v>
      </c>
      <c r="CU18" s="12">
        <v>633188</v>
      </c>
      <c r="CV18" s="33">
        <v>3708740</v>
      </c>
      <c r="CW18" s="12">
        <v>681446</v>
      </c>
      <c r="CX18" s="33">
        <v>3589777</v>
      </c>
      <c r="CY18" s="12">
        <v>910772</v>
      </c>
      <c r="CZ18" s="33">
        <v>193785</v>
      </c>
      <c r="DA18" s="12">
        <v>386482</v>
      </c>
      <c r="DB18" s="33">
        <v>540270</v>
      </c>
      <c r="DC18" s="12">
        <v>1201900</v>
      </c>
      <c r="DD18" s="33">
        <v>4323832</v>
      </c>
      <c r="DE18" s="12">
        <v>36070</v>
      </c>
      <c r="DF18" s="33">
        <v>240166</v>
      </c>
      <c r="DG18" s="12">
        <v>22589</v>
      </c>
      <c r="DH18" s="33">
        <v>73064</v>
      </c>
      <c r="DI18" s="12">
        <v>59681</v>
      </c>
      <c r="DJ18" s="25">
        <v>314498</v>
      </c>
      <c r="DK18" s="12">
        <v>3799310</v>
      </c>
      <c r="DL18" s="12">
        <v>13283306</v>
      </c>
      <c r="DM18" s="12">
        <v>1843455</v>
      </c>
      <c r="DN18" s="12">
        <v>31604460</v>
      </c>
      <c r="DO18" s="22">
        <v>847</v>
      </c>
      <c r="DP18" s="22">
        <v>4893</v>
      </c>
      <c r="DQ18" s="12">
        <v>1820297</v>
      </c>
      <c r="DR18" s="12">
        <v>3856583</v>
      </c>
      <c r="DS18" s="12">
        <v>880576</v>
      </c>
      <c r="DT18" s="12">
        <v>754848</v>
      </c>
      <c r="DU18" s="12">
        <v>1457445</v>
      </c>
      <c r="DV18" s="12">
        <v>3101735</v>
      </c>
      <c r="DW18" s="12">
        <v>1457640</v>
      </c>
      <c r="DX18" s="5">
        <v>3101744</v>
      </c>
    </row>
    <row r="19" spans="1:128" ht="15" customHeight="1">
      <c r="A19" s="10" t="s">
        <v>10</v>
      </c>
      <c r="B19" s="12">
        <v>2032257</v>
      </c>
      <c r="C19" s="12">
        <v>86369764</v>
      </c>
      <c r="D19" s="12">
        <v>1746875</v>
      </c>
      <c r="E19" s="12">
        <v>68389132</v>
      </c>
      <c r="F19" s="12">
        <v>1019709</v>
      </c>
      <c r="G19" s="12">
        <v>1657008</v>
      </c>
      <c r="H19" s="12">
        <v>96162</v>
      </c>
      <c r="I19" s="12">
        <v>685015</v>
      </c>
      <c r="J19" s="12">
        <v>471908</v>
      </c>
      <c r="K19" s="12">
        <v>1501437</v>
      </c>
      <c r="L19" s="12">
        <v>391272</v>
      </c>
      <c r="M19" s="12">
        <v>880584</v>
      </c>
      <c r="N19" s="12">
        <v>779668</v>
      </c>
      <c r="O19" s="12">
        <v>497491</v>
      </c>
      <c r="P19" s="12">
        <v>13153</v>
      </c>
      <c r="Q19" s="12">
        <v>185373</v>
      </c>
      <c r="R19" s="12">
        <v>364949</v>
      </c>
      <c r="S19" s="12">
        <v>2866552</v>
      </c>
      <c r="T19" s="12">
        <v>349234</v>
      </c>
      <c r="U19" s="12">
        <v>253122</v>
      </c>
      <c r="V19" s="12">
        <v>30106</v>
      </c>
      <c r="W19" s="12">
        <v>-70889</v>
      </c>
      <c r="X19" s="12">
        <v>211202</v>
      </c>
      <c r="Y19" s="12">
        <v>2201826</v>
      </c>
      <c r="Z19" s="12">
        <v>446512</v>
      </c>
      <c r="AA19" s="12">
        <v>7515609</v>
      </c>
      <c r="AB19" s="12">
        <v>91868</v>
      </c>
      <c r="AC19" s="12">
        <v>775134</v>
      </c>
      <c r="AD19" s="12">
        <v>123850</v>
      </c>
      <c r="AE19" s="12">
        <v>1494098</v>
      </c>
      <c r="AF19" s="12">
        <v>10028</v>
      </c>
      <c r="AG19" s="12">
        <v>30951</v>
      </c>
      <c r="AH19" s="12">
        <v>120948</v>
      </c>
      <c r="AI19" s="12">
        <v>-155887</v>
      </c>
      <c r="AJ19" s="12">
        <v>7678</v>
      </c>
      <c r="AK19" s="12">
        <v>90960</v>
      </c>
      <c r="AL19" s="12">
        <v>26228</v>
      </c>
      <c r="AM19" s="12">
        <v>-357172</v>
      </c>
      <c r="AN19" s="12">
        <v>151699</v>
      </c>
      <c r="AO19" s="12">
        <v>823095</v>
      </c>
      <c r="AP19" s="12">
        <v>323042</v>
      </c>
      <c r="AQ19" s="12">
        <v>2806824</v>
      </c>
      <c r="AR19" s="12">
        <v>2334</v>
      </c>
      <c r="AS19" s="12">
        <v>193996</v>
      </c>
      <c r="AT19" s="12">
        <v>122779</v>
      </c>
      <c r="AU19" s="12">
        <v>342820</v>
      </c>
      <c r="AV19" s="12">
        <v>571179</v>
      </c>
      <c r="AW19" s="12">
        <v>1492680</v>
      </c>
      <c r="AX19" s="18">
        <v>33847146</v>
      </c>
      <c r="AY19" s="12">
        <v>0</v>
      </c>
      <c r="AZ19" s="33">
        <v>0</v>
      </c>
      <c r="BA19" s="12">
        <v>581447</v>
      </c>
      <c r="BB19" s="33">
        <v>3801838</v>
      </c>
      <c r="BC19" s="12">
        <v>581447</v>
      </c>
      <c r="BD19" s="33">
        <v>5653036</v>
      </c>
      <c r="BE19" s="12">
        <v>581447</v>
      </c>
      <c r="BF19" s="33">
        <v>1851198</v>
      </c>
      <c r="BG19" s="12">
        <v>2016319</v>
      </c>
      <c r="BH19" s="33">
        <v>7841097</v>
      </c>
      <c r="BI19" s="33"/>
      <c r="BJ19" s="12">
        <v>1936789</v>
      </c>
      <c r="BK19" s="33">
        <v>3389385</v>
      </c>
      <c r="BL19" s="12">
        <v>1403318</v>
      </c>
      <c r="BM19" s="33">
        <v>2812478</v>
      </c>
      <c r="BN19" s="12">
        <v>533470</v>
      </c>
      <c r="BO19" s="33">
        <v>576907</v>
      </c>
      <c r="BP19" s="12">
        <v>1621441</v>
      </c>
      <c r="BQ19" s="33">
        <v>4110820</v>
      </c>
      <c r="BR19" s="12">
        <v>848258</v>
      </c>
      <c r="BS19" s="33">
        <v>279263</v>
      </c>
      <c r="BT19" s="12">
        <v>108917</v>
      </c>
      <c r="BU19" s="33">
        <v>61629</v>
      </c>
      <c r="BV19" s="12">
        <v>1573945</v>
      </c>
      <c r="BW19" s="33">
        <v>14595453</v>
      </c>
      <c r="BX19" s="12">
        <v>1563443</v>
      </c>
      <c r="BY19" s="33">
        <v>14288659</v>
      </c>
      <c r="BZ19" s="33"/>
      <c r="CA19" s="12">
        <v>1542766</v>
      </c>
      <c r="CB19" s="33">
        <v>14030567</v>
      </c>
      <c r="CC19" s="12">
        <v>37308</v>
      </c>
      <c r="CD19" s="33">
        <v>258092</v>
      </c>
      <c r="CE19" s="12">
        <v>81216</v>
      </c>
      <c r="CF19" s="33">
        <v>49491</v>
      </c>
      <c r="CG19" s="12">
        <v>186974</v>
      </c>
      <c r="CH19" s="33">
        <v>215551</v>
      </c>
      <c r="CI19" s="12">
        <v>30045</v>
      </c>
      <c r="CJ19" s="33">
        <v>41753</v>
      </c>
      <c r="CK19" s="12">
        <v>1525136</v>
      </c>
      <c r="CL19" s="33">
        <v>3422544</v>
      </c>
      <c r="CM19" s="12">
        <v>1366366</v>
      </c>
      <c r="CN19" s="33">
        <v>2822602</v>
      </c>
      <c r="CO19" s="12">
        <v>821026</v>
      </c>
      <c r="CP19" s="33">
        <v>595108</v>
      </c>
      <c r="CQ19" s="12">
        <v>24811</v>
      </c>
      <c r="CR19" s="33">
        <v>63594</v>
      </c>
      <c r="CS19" s="12">
        <v>13029</v>
      </c>
      <c r="CT19" s="33">
        <v>205288</v>
      </c>
      <c r="CU19" s="12">
        <v>582096</v>
      </c>
      <c r="CV19" s="33">
        <v>3632672</v>
      </c>
      <c r="CW19" s="12">
        <v>672304</v>
      </c>
      <c r="CX19" s="33">
        <v>3543368</v>
      </c>
      <c r="CY19" s="12">
        <v>906390</v>
      </c>
      <c r="CZ19" s="33">
        <v>172714</v>
      </c>
      <c r="DA19" s="12">
        <v>345204</v>
      </c>
      <c r="DB19" s="33">
        <v>560586</v>
      </c>
      <c r="DC19" s="12">
        <v>1207766</v>
      </c>
      <c r="DD19" s="33">
        <v>4276668</v>
      </c>
      <c r="DE19" s="12">
        <v>33869</v>
      </c>
      <c r="DF19" s="33">
        <v>188594</v>
      </c>
      <c r="DG19" s="12">
        <v>32724</v>
      </c>
      <c r="DH19" s="33">
        <v>132462</v>
      </c>
      <c r="DI19" s="12">
        <v>66261</v>
      </c>
      <c r="DJ19" s="25">
        <v>348253</v>
      </c>
      <c r="DK19" s="12">
        <v>3932503</v>
      </c>
      <c r="DL19" s="12">
        <v>13750643</v>
      </c>
      <c r="DM19" s="12">
        <v>1917004</v>
      </c>
      <c r="DN19" s="12">
        <v>40073685</v>
      </c>
      <c r="DO19" s="12">
        <v>746</v>
      </c>
      <c r="DP19" s="12">
        <v>10043</v>
      </c>
      <c r="DQ19" s="12">
        <v>1895159</v>
      </c>
      <c r="DR19" s="12">
        <v>4997363</v>
      </c>
      <c r="DS19" s="12">
        <v>892973</v>
      </c>
      <c r="DT19" s="12">
        <v>921925</v>
      </c>
      <c r="DU19" s="12">
        <v>1557600</v>
      </c>
      <c r="DV19" s="12">
        <v>4075439</v>
      </c>
      <c r="DW19" s="12">
        <v>1557600</v>
      </c>
      <c r="DX19" s="5">
        <v>4075439</v>
      </c>
    </row>
    <row r="20" spans="1:128" ht="15" customHeight="1">
      <c r="A20" s="10" t="s">
        <v>11</v>
      </c>
      <c r="B20" s="12">
        <v>2166712</v>
      </c>
      <c r="C20" s="12">
        <v>102865718</v>
      </c>
      <c r="D20" s="12">
        <v>1876955</v>
      </c>
      <c r="E20" s="12">
        <v>81732290</v>
      </c>
      <c r="F20" s="12">
        <v>1155673</v>
      </c>
      <c r="G20" s="12">
        <v>2040488</v>
      </c>
      <c r="H20" s="12">
        <v>91531</v>
      </c>
      <c r="I20" s="12">
        <v>909635</v>
      </c>
      <c r="J20" s="12">
        <v>509817</v>
      </c>
      <c r="K20" s="12">
        <v>1591288</v>
      </c>
      <c r="L20" s="12">
        <v>428917</v>
      </c>
      <c r="M20" s="12">
        <v>994401</v>
      </c>
      <c r="N20" s="12">
        <v>904084</v>
      </c>
      <c r="O20" s="12">
        <v>606430</v>
      </c>
      <c r="P20" s="12">
        <v>15291</v>
      </c>
      <c r="Q20" s="12">
        <v>232201</v>
      </c>
      <c r="R20" s="12">
        <v>392374</v>
      </c>
      <c r="S20" s="12">
        <v>2898211</v>
      </c>
      <c r="T20" s="12">
        <v>393881</v>
      </c>
      <c r="U20" s="12">
        <v>291590</v>
      </c>
      <c r="V20" s="12">
        <v>21708</v>
      </c>
      <c r="W20" s="12">
        <v>-29447</v>
      </c>
      <c r="X20" s="12">
        <v>216711</v>
      </c>
      <c r="Y20" s="12">
        <v>2576884</v>
      </c>
      <c r="Z20" s="12">
        <v>452736</v>
      </c>
      <c r="AA20" s="12">
        <v>8549920</v>
      </c>
      <c r="AB20" s="12">
        <v>86963</v>
      </c>
      <c r="AC20" s="12">
        <v>814511</v>
      </c>
      <c r="AD20" s="12">
        <v>148608</v>
      </c>
      <c r="AE20" s="12">
        <v>1673567</v>
      </c>
      <c r="AF20" s="12">
        <v>11817</v>
      </c>
      <c r="AG20" s="12">
        <v>75942</v>
      </c>
      <c r="AH20" s="12">
        <v>110576</v>
      </c>
      <c r="AI20" s="12">
        <v>12456</v>
      </c>
      <c r="AJ20" s="12">
        <v>13311</v>
      </c>
      <c r="AK20" s="12">
        <v>65969</v>
      </c>
      <c r="AL20" s="12">
        <v>28158</v>
      </c>
      <c r="AM20" s="12">
        <v>-132951</v>
      </c>
      <c r="AN20" s="12">
        <v>146382</v>
      </c>
      <c r="AO20" s="12">
        <v>771149</v>
      </c>
      <c r="AP20" s="12">
        <v>339451</v>
      </c>
      <c r="AQ20" s="12">
        <v>3510778</v>
      </c>
      <c r="AR20" s="12">
        <v>2550</v>
      </c>
      <c r="AS20" s="12">
        <v>197607</v>
      </c>
      <c r="AT20" s="12">
        <v>117898</v>
      </c>
      <c r="AU20" s="12">
        <v>422190</v>
      </c>
      <c r="AV20" s="12">
        <v>632019</v>
      </c>
      <c r="AW20" s="12">
        <v>1559033</v>
      </c>
      <c r="AX20" s="18">
        <v>37488953</v>
      </c>
      <c r="AY20" s="12">
        <v>0</v>
      </c>
      <c r="AZ20" s="33">
        <v>0</v>
      </c>
      <c r="BA20" s="12">
        <v>591457</v>
      </c>
      <c r="BB20" s="33">
        <v>3983429</v>
      </c>
      <c r="BC20" s="12">
        <v>591457</v>
      </c>
      <c r="BD20" s="33">
        <v>6087196</v>
      </c>
      <c r="BE20" s="12">
        <v>591457</v>
      </c>
      <c r="BF20" s="33">
        <v>2103766</v>
      </c>
      <c r="BG20" s="12">
        <v>2146291</v>
      </c>
      <c r="BH20" s="33">
        <v>9113715</v>
      </c>
      <c r="BI20" s="33"/>
      <c r="BJ20" s="12">
        <v>2070243</v>
      </c>
      <c r="BK20" s="33">
        <v>4019403</v>
      </c>
      <c r="BL20" s="12">
        <v>1536665</v>
      </c>
      <c r="BM20" s="33">
        <v>3383745</v>
      </c>
      <c r="BN20" s="12">
        <v>533578</v>
      </c>
      <c r="BO20" s="33">
        <v>635658</v>
      </c>
      <c r="BP20" s="12">
        <v>1751367</v>
      </c>
      <c r="BQ20" s="33">
        <v>4742495</v>
      </c>
      <c r="BR20" s="12">
        <v>906237</v>
      </c>
      <c r="BS20" s="33">
        <v>308858</v>
      </c>
      <c r="BT20" s="12">
        <v>103521</v>
      </c>
      <c r="BU20" s="33">
        <v>42959</v>
      </c>
      <c r="BV20" s="12">
        <v>1673780</v>
      </c>
      <c r="BW20" s="33">
        <v>15756548</v>
      </c>
      <c r="BX20" s="12">
        <v>1659224</v>
      </c>
      <c r="BY20" s="33">
        <v>15421314</v>
      </c>
      <c r="BZ20" s="33"/>
      <c r="CA20" s="12">
        <v>1641567</v>
      </c>
      <c r="CB20" s="33">
        <v>15188780</v>
      </c>
      <c r="CC20" s="12">
        <v>41754</v>
      </c>
      <c r="CD20" s="33">
        <v>232533</v>
      </c>
      <c r="CE20" s="12">
        <v>91632</v>
      </c>
      <c r="CF20" s="33">
        <v>66477</v>
      </c>
      <c r="CG20" s="12">
        <v>195476</v>
      </c>
      <c r="CH20" s="33">
        <v>230515</v>
      </c>
      <c r="CI20" s="12">
        <v>25805</v>
      </c>
      <c r="CJ20" s="33">
        <v>38243</v>
      </c>
      <c r="CK20" s="12">
        <v>1630249</v>
      </c>
      <c r="CL20" s="33">
        <v>3742047</v>
      </c>
      <c r="CM20" s="12">
        <v>1487974</v>
      </c>
      <c r="CN20" s="33">
        <v>3070941</v>
      </c>
      <c r="CO20" s="12">
        <v>927051</v>
      </c>
      <c r="CP20" s="33">
        <v>639874</v>
      </c>
      <c r="CQ20" s="12">
        <v>8778</v>
      </c>
      <c r="CR20" s="33">
        <v>86615</v>
      </c>
      <c r="CS20" s="12">
        <v>16253</v>
      </c>
      <c r="CT20" s="33">
        <v>118686</v>
      </c>
      <c r="CU20" s="12">
        <v>678123</v>
      </c>
      <c r="CV20" s="33">
        <v>4362176</v>
      </c>
      <c r="CW20" s="12">
        <v>832015</v>
      </c>
      <c r="CX20" s="33">
        <v>4387109</v>
      </c>
      <c r="CY20" s="12">
        <v>1046128</v>
      </c>
      <c r="CZ20" s="33">
        <v>208633</v>
      </c>
      <c r="DA20" s="12">
        <v>406578</v>
      </c>
      <c r="DB20" s="33">
        <v>619223</v>
      </c>
      <c r="DC20" s="12">
        <v>1381500</v>
      </c>
      <c r="DD20" s="33">
        <v>5214965</v>
      </c>
      <c r="DE20" s="12">
        <v>48161</v>
      </c>
      <c r="DF20" s="33">
        <v>303267</v>
      </c>
      <c r="DG20" s="12">
        <v>34171</v>
      </c>
      <c r="DH20" s="33">
        <v>97342</v>
      </c>
      <c r="DI20" s="12">
        <v>80704</v>
      </c>
      <c r="DJ20" s="25">
        <v>412352</v>
      </c>
      <c r="DK20" s="12">
        <v>4332277</v>
      </c>
      <c r="DL20" s="12">
        <v>15149199</v>
      </c>
      <c r="DM20" s="12">
        <v>2078995</v>
      </c>
      <c r="DN20" s="12">
        <v>51300609</v>
      </c>
      <c r="DO20" s="22">
        <v>2080</v>
      </c>
      <c r="DP20" s="22">
        <v>5377</v>
      </c>
      <c r="DQ20" s="12">
        <v>2066111</v>
      </c>
      <c r="DR20" s="12">
        <v>6596911</v>
      </c>
      <c r="DS20" s="12">
        <v>1003832</v>
      </c>
      <c r="DT20" s="12">
        <v>1161968</v>
      </c>
      <c r="DU20" s="12">
        <v>1737890</v>
      </c>
      <c r="DV20" s="12">
        <v>5434943</v>
      </c>
      <c r="DW20" s="12">
        <v>1737890</v>
      </c>
      <c r="DX20" s="5">
        <v>5434943</v>
      </c>
    </row>
    <row r="21" spans="1:128" ht="15" customHeight="1">
      <c r="A21" s="10" t="s">
        <v>12</v>
      </c>
      <c r="B21" s="12">
        <v>2067942</v>
      </c>
      <c r="C21" s="12">
        <v>108585633</v>
      </c>
      <c r="D21" s="12">
        <v>1813959</v>
      </c>
      <c r="E21" s="12">
        <v>86672861</v>
      </c>
      <c r="F21" s="12">
        <v>1168253</v>
      </c>
      <c r="G21" s="12">
        <v>2011283</v>
      </c>
      <c r="H21" s="12">
        <v>88746</v>
      </c>
      <c r="I21" s="12">
        <v>456435</v>
      </c>
      <c r="J21" s="12">
        <v>501921</v>
      </c>
      <c r="K21" s="12">
        <v>1747889</v>
      </c>
      <c r="L21" s="12">
        <v>416579</v>
      </c>
      <c r="M21" s="12">
        <v>1064526</v>
      </c>
      <c r="N21" s="12">
        <v>912362</v>
      </c>
      <c r="O21" s="12">
        <v>638088</v>
      </c>
      <c r="P21" s="12">
        <v>17577</v>
      </c>
      <c r="Q21" s="12">
        <v>343022</v>
      </c>
      <c r="R21" s="12">
        <v>375398</v>
      </c>
      <c r="S21" s="12">
        <v>3209422</v>
      </c>
      <c r="T21" s="12">
        <v>388305</v>
      </c>
      <c r="U21" s="12">
        <v>366962</v>
      </c>
      <c r="V21" s="12">
        <v>27071</v>
      </c>
      <c r="W21" s="12">
        <v>-41112</v>
      </c>
      <c r="X21" s="12">
        <v>197026</v>
      </c>
      <c r="Y21" s="12">
        <v>2311851</v>
      </c>
      <c r="Z21" s="12">
        <v>440340</v>
      </c>
      <c r="AA21" s="12">
        <v>8288731</v>
      </c>
      <c r="AB21" s="12">
        <v>99744</v>
      </c>
      <c r="AC21" s="12">
        <v>775265</v>
      </c>
      <c r="AD21" s="12">
        <v>148412</v>
      </c>
      <c r="AE21" s="12">
        <v>1737462</v>
      </c>
      <c r="AF21" s="12">
        <v>10350</v>
      </c>
      <c r="AG21" s="12">
        <v>101594</v>
      </c>
      <c r="AH21" s="12">
        <v>135630</v>
      </c>
      <c r="AI21" s="12">
        <v>839365</v>
      </c>
      <c r="AJ21" s="12">
        <v>6562</v>
      </c>
      <c r="AK21" s="12">
        <v>12380</v>
      </c>
      <c r="AL21" s="12">
        <v>31486</v>
      </c>
      <c r="AM21" s="12">
        <v>-352185</v>
      </c>
      <c r="AN21" s="12">
        <v>170358</v>
      </c>
      <c r="AO21" s="12">
        <v>868501</v>
      </c>
      <c r="AP21" s="12">
        <v>328122</v>
      </c>
      <c r="AQ21" s="12">
        <v>3866655</v>
      </c>
      <c r="AR21" s="12">
        <v>2628</v>
      </c>
      <c r="AS21" s="12">
        <v>112533</v>
      </c>
      <c r="AT21" s="12">
        <v>119510</v>
      </c>
      <c r="AU21" s="12">
        <v>138183</v>
      </c>
      <c r="AV21" s="12">
        <v>646054</v>
      </c>
      <c r="AW21" s="12">
        <v>1730480</v>
      </c>
      <c r="AX21" s="18">
        <v>37294487</v>
      </c>
      <c r="AY21" s="12">
        <v>0</v>
      </c>
      <c r="AZ21" s="33">
        <v>0</v>
      </c>
      <c r="BA21" s="12">
        <v>519866</v>
      </c>
      <c r="BB21" s="33">
        <v>3768388</v>
      </c>
      <c r="BC21" s="12">
        <v>519866</v>
      </c>
      <c r="BD21" s="33">
        <v>5816614</v>
      </c>
      <c r="BE21" s="12">
        <v>519866</v>
      </c>
      <c r="BF21" s="33">
        <v>2048226</v>
      </c>
      <c r="BG21" s="12">
        <v>2055119</v>
      </c>
      <c r="BH21" s="33">
        <v>9456887</v>
      </c>
      <c r="BI21" s="33"/>
      <c r="BJ21" s="12">
        <v>1996165</v>
      </c>
      <c r="BK21" s="33">
        <v>4401584</v>
      </c>
      <c r="BL21" s="12">
        <v>1537251</v>
      </c>
      <c r="BM21" s="33">
        <v>3840573</v>
      </c>
      <c r="BN21" s="12">
        <v>458914</v>
      </c>
      <c r="BO21" s="33">
        <v>561011</v>
      </c>
      <c r="BP21" s="12">
        <v>1703235</v>
      </c>
      <c r="BQ21" s="33">
        <v>4679292</v>
      </c>
      <c r="BR21" s="12">
        <v>900560</v>
      </c>
      <c r="BS21" s="33">
        <v>322692</v>
      </c>
      <c r="BT21" s="12">
        <v>110459</v>
      </c>
      <c r="BU21" s="33">
        <v>53319</v>
      </c>
      <c r="BV21" s="12">
        <v>1638342</v>
      </c>
      <c r="BW21" s="33">
        <v>15945106</v>
      </c>
      <c r="BX21" s="12">
        <v>1626499</v>
      </c>
      <c r="BY21" s="33">
        <v>15609103</v>
      </c>
      <c r="BZ21" s="33"/>
      <c r="CA21" s="12">
        <v>1603793</v>
      </c>
      <c r="CB21" s="33">
        <v>15303204</v>
      </c>
      <c r="CC21" s="12">
        <v>41226</v>
      </c>
      <c r="CD21" s="33">
        <v>305898</v>
      </c>
      <c r="CE21" s="12">
        <v>90457</v>
      </c>
      <c r="CF21" s="33">
        <v>71654</v>
      </c>
      <c r="CG21" s="12">
        <v>180726</v>
      </c>
      <c r="CH21" s="33">
        <v>229357</v>
      </c>
      <c r="CI21" s="12">
        <v>20472</v>
      </c>
      <c r="CJ21" s="33">
        <v>34993</v>
      </c>
      <c r="CK21" s="12">
        <v>1598584</v>
      </c>
      <c r="CL21" s="33">
        <v>3754021</v>
      </c>
      <c r="CM21" s="12">
        <v>1437657</v>
      </c>
      <c r="CN21" s="33">
        <v>3032421</v>
      </c>
      <c r="CO21" s="12">
        <v>922976</v>
      </c>
      <c r="CP21" s="33">
        <v>688144</v>
      </c>
      <c r="CQ21" s="12">
        <v>20241</v>
      </c>
      <c r="CR21" s="33">
        <v>119172</v>
      </c>
      <c r="CS21" s="12">
        <v>13967</v>
      </c>
      <c r="CT21" s="33">
        <v>116310</v>
      </c>
      <c r="CU21" s="12">
        <v>643634</v>
      </c>
      <c r="CV21" s="33">
        <v>3972124</v>
      </c>
      <c r="CW21" s="12">
        <v>760061</v>
      </c>
      <c r="CX21" s="33">
        <v>4059991</v>
      </c>
      <c r="CY21" s="12">
        <v>1006904</v>
      </c>
      <c r="CZ21" s="33">
        <v>211335</v>
      </c>
      <c r="DA21" s="12">
        <v>411052</v>
      </c>
      <c r="DB21" s="33">
        <v>571086</v>
      </c>
      <c r="DC21" s="12">
        <v>1298283</v>
      </c>
      <c r="DD21" s="33">
        <v>4842412</v>
      </c>
      <c r="DE21" s="12">
        <v>43057</v>
      </c>
      <c r="DF21" s="33">
        <v>236563</v>
      </c>
      <c r="DG21" s="12">
        <v>14561</v>
      </c>
      <c r="DH21" s="33">
        <v>45087</v>
      </c>
      <c r="DI21" s="12">
        <v>56615</v>
      </c>
      <c r="DJ21" s="25">
        <v>281651</v>
      </c>
      <c r="DK21" s="12">
        <v>4305526</v>
      </c>
      <c r="DL21" s="12">
        <v>15056372</v>
      </c>
      <c r="DM21" s="12">
        <v>2012156</v>
      </c>
      <c r="DN21" s="12">
        <v>57254084</v>
      </c>
      <c r="DO21" s="12">
        <v>9397</v>
      </c>
      <c r="DP21" s="12">
        <v>8683</v>
      </c>
      <c r="DQ21" s="12">
        <v>1998809</v>
      </c>
      <c r="DR21" s="12">
        <v>7683797</v>
      </c>
      <c r="DS21" s="12">
        <v>952755</v>
      </c>
      <c r="DT21" s="12">
        <v>1219768</v>
      </c>
      <c r="DU21" s="12">
        <v>1726100</v>
      </c>
      <c r="DV21" s="12">
        <v>6464029</v>
      </c>
      <c r="DW21" s="12">
        <v>1726100</v>
      </c>
      <c r="DX21" s="5">
        <v>6464029</v>
      </c>
    </row>
    <row r="22" spans="1:128" ht="15" customHeight="1">
      <c r="A22" s="10" t="s">
        <v>13</v>
      </c>
      <c r="B22" s="12">
        <v>1988078</v>
      </c>
      <c r="C22" s="12">
        <v>114379302</v>
      </c>
      <c r="D22" s="12">
        <v>1750639</v>
      </c>
      <c r="E22" s="12">
        <v>90690758</v>
      </c>
      <c r="F22" s="12">
        <v>1161935</v>
      </c>
      <c r="G22" s="12">
        <v>1739447</v>
      </c>
      <c r="H22" s="12">
        <v>106714</v>
      </c>
      <c r="I22" s="12">
        <v>946745</v>
      </c>
      <c r="J22" s="12">
        <v>537952</v>
      </c>
      <c r="K22" s="12">
        <v>1805170</v>
      </c>
      <c r="L22" s="12">
        <v>453516</v>
      </c>
      <c r="M22" s="12">
        <v>1116569</v>
      </c>
      <c r="N22" s="12">
        <v>901816</v>
      </c>
      <c r="O22" s="12">
        <v>643554</v>
      </c>
      <c r="P22" s="12">
        <v>11928</v>
      </c>
      <c r="Q22" s="12">
        <v>360076</v>
      </c>
      <c r="R22" s="12">
        <v>371593</v>
      </c>
      <c r="S22" s="12">
        <v>3107892</v>
      </c>
      <c r="T22" s="12">
        <v>418433</v>
      </c>
      <c r="U22" s="12">
        <v>386040</v>
      </c>
      <c r="V22" s="12">
        <v>11361</v>
      </c>
      <c r="W22" s="12">
        <v>-13830</v>
      </c>
      <c r="X22" s="12">
        <v>198984</v>
      </c>
      <c r="Y22" s="12">
        <v>2458006</v>
      </c>
      <c r="Z22" s="12">
        <v>467444</v>
      </c>
      <c r="AA22" s="12">
        <v>9623854</v>
      </c>
      <c r="AB22" s="12">
        <v>98551</v>
      </c>
      <c r="AC22" s="12">
        <v>927573</v>
      </c>
      <c r="AD22" s="12">
        <v>144968</v>
      </c>
      <c r="AE22" s="12">
        <v>1584227</v>
      </c>
      <c r="AF22" s="12">
        <v>10357</v>
      </c>
      <c r="AG22" s="12">
        <v>30409</v>
      </c>
      <c r="AH22" s="12">
        <v>131901</v>
      </c>
      <c r="AI22" s="12">
        <v>522858</v>
      </c>
      <c r="AJ22" s="12">
        <v>8144</v>
      </c>
      <c r="AK22" s="12">
        <v>60453</v>
      </c>
      <c r="AL22" s="12">
        <v>26542</v>
      </c>
      <c r="AM22" s="12">
        <v>-329634</v>
      </c>
      <c r="AN22" s="12">
        <v>137028</v>
      </c>
      <c r="AO22" s="12">
        <v>669238</v>
      </c>
      <c r="AP22" s="12">
        <v>340073</v>
      </c>
      <c r="AQ22" s="12">
        <v>4394335</v>
      </c>
      <c r="AR22" s="12">
        <v>1288</v>
      </c>
      <c r="AS22" s="12">
        <v>104616</v>
      </c>
      <c r="AT22" s="12">
        <v>130945</v>
      </c>
      <c r="AU22" s="12">
        <v>411644</v>
      </c>
      <c r="AV22" s="12">
        <v>657807</v>
      </c>
      <c r="AW22" s="12">
        <v>1673575</v>
      </c>
      <c r="AX22" s="18">
        <v>37290518</v>
      </c>
      <c r="AY22" s="12">
        <v>0</v>
      </c>
      <c r="AZ22" s="33">
        <v>0</v>
      </c>
      <c r="BA22" s="12">
        <v>506070</v>
      </c>
      <c r="BB22" s="33">
        <v>3561816</v>
      </c>
      <c r="BC22" s="12">
        <v>506070</v>
      </c>
      <c r="BD22" s="33">
        <v>5748107</v>
      </c>
      <c r="BE22" s="12">
        <v>506070</v>
      </c>
      <c r="BF22" s="33">
        <v>2186291</v>
      </c>
      <c r="BG22" s="12">
        <v>1977825</v>
      </c>
      <c r="BH22" s="33">
        <v>9749623</v>
      </c>
      <c r="BI22" s="33"/>
      <c r="BJ22" s="12">
        <v>1922422</v>
      </c>
      <c r="BK22" s="33">
        <v>4665372</v>
      </c>
      <c r="BL22" s="12">
        <v>1481470</v>
      </c>
      <c r="BM22" s="33">
        <v>4039865</v>
      </c>
      <c r="BN22" s="12">
        <v>440952</v>
      </c>
      <c r="BO22" s="33">
        <v>625507</v>
      </c>
      <c r="BP22" s="12">
        <v>1696752</v>
      </c>
      <c r="BQ22" s="33">
        <v>4718982</v>
      </c>
      <c r="BR22" s="12">
        <v>903742</v>
      </c>
      <c r="BS22" s="33">
        <v>313635</v>
      </c>
      <c r="BT22" s="12">
        <v>106566</v>
      </c>
      <c r="BU22" s="33">
        <v>51633</v>
      </c>
      <c r="BV22" s="12">
        <v>1632976</v>
      </c>
      <c r="BW22" s="33">
        <v>15949033</v>
      </c>
      <c r="BX22" s="12">
        <v>1622893</v>
      </c>
      <c r="BY22" s="33">
        <v>15633182</v>
      </c>
      <c r="BZ22" s="33"/>
      <c r="CA22" s="12">
        <v>1607613</v>
      </c>
      <c r="CB22" s="33">
        <v>15418001</v>
      </c>
      <c r="CC22" s="12">
        <v>39441</v>
      </c>
      <c r="CD22" s="33">
        <v>215181</v>
      </c>
      <c r="CE22" s="12">
        <v>83559</v>
      </c>
      <c r="CF22" s="33">
        <v>47503</v>
      </c>
      <c r="CG22" s="12">
        <v>193048</v>
      </c>
      <c r="CH22" s="33">
        <v>221081</v>
      </c>
      <c r="CI22" s="12">
        <v>27024</v>
      </c>
      <c r="CJ22" s="33">
        <v>47268</v>
      </c>
      <c r="CK22" s="12">
        <v>1581115</v>
      </c>
      <c r="CL22" s="33">
        <v>3979522</v>
      </c>
      <c r="CM22" s="12">
        <v>1453901</v>
      </c>
      <c r="CN22" s="33">
        <v>3216562</v>
      </c>
      <c r="CO22" s="12">
        <v>934503</v>
      </c>
      <c r="CP22" s="33">
        <v>659466</v>
      </c>
      <c r="CQ22" s="12">
        <v>15970</v>
      </c>
      <c r="CR22" s="33">
        <v>639217</v>
      </c>
      <c r="CS22" s="12">
        <v>9446</v>
      </c>
      <c r="CT22" s="33">
        <v>29264</v>
      </c>
      <c r="CU22" s="12">
        <v>585773</v>
      </c>
      <c r="CV22" s="33">
        <v>3691710</v>
      </c>
      <c r="CW22" s="12">
        <v>755606</v>
      </c>
      <c r="CX22" s="33">
        <v>3879283</v>
      </c>
      <c r="CY22" s="12">
        <v>969319</v>
      </c>
      <c r="CZ22" s="33">
        <v>191677</v>
      </c>
      <c r="DA22" s="12">
        <v>357709</v>
      </c>
      <c r="DB22" s="33">
        <v>518276</v>
      </c>
      <c r="DC22" s="12">
        <v>1265084</v>
      </c>
      <c r="DD22" s="33">
        <v>4589236</v>
      </c>
      <c r="DE22" s="12">
        <v>36870</v>
      </c>
      <c r="DF22" s="33">
        <v>260517</v>
      </c>
      <c r="DG22" s="12">
        <v>15470</v>
      </c>
      <c r="DH22" s="33">
        <v>50065</v>
      </c>
      <c r="DI22" s="12">
        <v>51982</v>
      </c>
      <c r="DJ22" s="25">
        <v>329550</v>
      </c>
      <c r="DK22" s="12">
        <v>4349959</v>
      </c>
      <c r="DL22" s="12">
        <v>15214149</v>
      </c>
      <c r="DM22" s="12">
        <v>1952696</v>
      </c>
      <c r="DN22" s="12">
        <v>62452598</v>
      </c>
      <c r="DO22" s="12">
        <v>10313</v>
      </c>
      <c r="DP22" s="12">
        <v>10627</v>
      </c>
      <c r="DQ22" s="12">
        <v>1943200</v>
      </c>
      <c r="DR22" s="12">
        <v>8648190</v>
      </c>
      <c r="DS22" s="12">
        <v>888543</v>
      </c>
      <c r="DT22" s="12">
        <v>1291458</v>
      </c>
      <c r="DU22" s="12">
        <v>1728125</v>
      </c>
      <c r="DV22" s="12">
        <v>7356731</v>
      </c>
      <c r="DW22" s="12">
        <v>1728125</v>
      </c>
      <c r="DX22" s="5">
        <v>7356731</v>
      </c>
    </row>
    <row r="23" spans="1:128" ht="15" customHeight="1">
      <c r="A23" s="10" t="s">
        <v>14</v>
      </c>
      <c r="B23" s="12">
        <v>5840646</v>
      </c>
      <c r="C23" s="12">
        <v>393685208</v>
      </c>
      <c r="D23" s="12">
        <v>5235028</v>
      </c>
      <c r="E23" s="12">
        <v>316716302</v>
      </c>
      <c r="F23" s="12">
        <v>3676995</v>
      </c>
      <c r="G23" s="12">
        <v>6964938</v>
      </c>
      <c r="H23" s="12">
        <v>351161</v>
      </c>
      <c r="I23" s="12">
        <v>2242608</v>
      </c>
      <c r="J23" s="12">
        <v>1732600</v>
      </c>
      <c r="K23" s="12">
        <v>5981335</v>
      </c>
      <c r="L23" s="12">
        <v>1461215</v>
      </c>
      <c r="M23" s="12">
        <v>3873455</v>
      </c>
      <c r="N23" s="12">
        <v>2826625</v>
      </c>
      <c r="O23" s="12">
        <v>2278996</v>
      </c>
      <c r="P23" s="12">
        <v>26486</v>
      </c>
      <c r="Q23" s="12">
        <v>727795</v>
      </c>
      <c r="R23" s="12">
        <v>1088039</v>
      </c>
      <c r="S23" s="12">
        <v>10186066</v>
      </c>
      <c r="T23" s="12">
        <v>1268413</v>
      </c>
      <c r="U23" s="12">
        <v>1646009</v>
      </c>
      <c r="V23" s="12">
        <v>75803</v>
      </c>
      <c r="W23" s="12">
        <v>-36317</v>
      </c>
      <c r="X23" s="12">
        <v>591247</v>
      </c>
      <c r="Y23" s="12">
        <v>8081735</v>
      </c>
      <c r="Z23" s="12">
        <v>1273715</v>
      </c>
      <c r="AA23" s="12">
        <v>29312949</v>
      </c>
      <c r="AB23" s="12">
        <v>313389</v>
      </c>
      <c r="AC23" s="12">
        <v>2710308</v>
      </c>
      <c r="AD23" s="12">
        <v>434514</v>
      </c>
      <c r="AE23" s="12">
        <v>4908123</v>
      </c>
      <c r="AF23" s="12">
        <v>21772</v>
      </c>
      <c r="AG23" s="12">
        <v>157110</v>
      </c>
      <c r="AH23" s="12">
        <v>419761</v>
      </c>
      <c r="AI23" s="12">
        <v>2896522</v>
      </c>
      <c r="AJ23" s="12">
        <v>23298</v>
      </c>
      <c r="AK23" s="12">
        <v>217401</v>
      </c>
      <c r="AL23" s="12">
        <v>88117</v>
      </c>
      <c r="AM23" s="12">
        <v>-744573</v>
      </c>
      <c r="AN23" s="12">
        <v>434406</v>
      </c>
      <c r="AO23" s="12">
        <v>2098346</v>
      </c>
      <c r="AP23" s="12">
        <v>916961</v>
      </c>
      <c r="AQ23" s="12">
        <v>13181766</v>
      </c>
      <c r="AR23" s="12">
        <v>3956</v>
      </c>
      <c r="AS23" s="12">
        <v>259122</v>
      </c>
      <c r="AT23" s="12">
        <v>372296</v>
      </c>
      <c r="AU23" s="12">
        <v>906204</v>
      </c>
      <c r="AV23" s="12">
        <v>1899653</v>
      </c>
      <c r="AW23" s="12">
        <v>5101272</v>
      </c>
      <c r="AX23" s="18">
        <v>116328624</v>
      </c>
      <c r="AY23" s="12">
        <v>0</v>
      </c>
      <c r="AZ23" s="33">
        <v>0</v>
      </c>
      <c r="BA23" s="12">
        <v>1225060</v>
      </c>
      <c r="BB23" s="33">
        <v>7944760</v>
      </c>
      <c r="BC23" s="12">
        <v>1225060</v>
      </c>
      <c r="BD23" s="33">
        <v>14122324</v>
      </c>
      <c r="BE23" s="12">
        <v>1225060</v>
      </c>
      <c r="BF23" s="33">
        <v>6177564</v>
      </c>
      <c r="BG23" s="12">
        <v>5817128</v>
      </c>
      <c r="BH23" s="33">
        <v>32986443</v>
      </c>
      <c r="BI23" s="33"/>
      <c r="BJ23" s="12">
        <v>5663704</v>
      </c>
      <c r="BK23" s="33">
        <v>16510085</v>
      </c>
      <c r="BL23" s="12">
        <v>4548013</v>
      </c>
      <c r="BM23" s="33">
        <v>14899265</v>
      </c>
      <c r="BN23" s="12">
        <v>1115691</v>
      </c>
      <c r="BO23" s="33">
        <v>1610820</v>
      </c>
      <c r="BP23" s="12">
        <v>5108571</v>
      </c>
      <c r="BQ23" s="33">
        <v>15384155</v>
      </c>
      <c r="BR23" s="12">
        <v>2619822</v>
      </c>
      <c r="BS23" s="33">
        <v>941173</v>
      </c>
      <c r="BT23" s="12">
        <v>319877</v>
      </c>
      <c r="BU23" s="33">
        <v>151030</v>
      </c>
      <c r="BV23" s="12">
        <v>4869303</v>
      </c>
      <c r="BW23" s="33">
        <v>50777844</v>
      </c>
      <c r="BX23" s="12">
        <v>4839786</v>
      </c>
      <c r="BY23" s="33">
        <v>49702776</v>
      </c>
      <c r="BZ23" s="33"/>
      <c r="CA23" s="12">
        <v>4780654</v>
      </c>
      <c r="CB23" s="33">
        <v>49080708</v>
      </c>
      <c r="CC23" s="12">
        <v>130149</v>
      </c>
      <c r="CD23" s="33">
        <v>622068</v>
      </c>
      <c r="CE23" s="12">
        <v>268529</v>
      </c>
      <c r="CF23" s="33">
        <v>200447</v>
      </c>
      <c r="CG23" s="12">
        <v>493049</v>
      </c>
      <c r="CH23" s="33">
        <v>670897</v>
      </c>
      <c r="CI23" s="12">
        <v>104196</v>
      </c>
      <c r="CJ23" s="33">
        <v>203724</v>
      </c>
      <c r="CK23" s="12">
        <v>4738720</v>
      </c>
      <c r="CL23" s="33">
        <v>12171732</v>
      </c>
      <c r="CM23" s="12">
        <v>4312476</v>
      </c>
      <c r="CN23" s="33">
        <v>10140845</v>
      </c>
      <c r="CO23" s="12">
        <v>2758563</v>
      </c>
      <c r="CP23" s="33">
        <v>2064086</v>
      </c>
      <c r="CQ23" s="12">
        <v>36646</v>
      </c>
      <c r="CR23" s="33">
        <v>959690</v>
      </c>
      <c r="CS23" s="12">
        <v>42820</v>
      </c>
      <c r="CT23" s="33">
        <v>325136</v>
      </c>
      <c r="CU23" s="12">
        <v>1695781</v>
      </c>
      <c r="CV23" s="33">
        <v>10543471</v>
      </c>
      <c r="CW23" s="12">
        <v>2239851</v>
      </c>
      <c r="CX23" s="33">
        <v>11170175</v>
      </c>
      <c r="CY23" s="12">
        <v>2915091</v>
      </c>
      <c r="CZ23" s="33">
        <v>650307</v>
      </c>
      <c r="DA23" s="12">
        <v>1106538</v>
      </c>
      <c r="DB23" s="33">
        <v>1798418</v>
      </c>
      <c r="DC23" s="12">
        <v>3740579</v>
      </c>
      <c r="DD23" s="33">
        <v>13618900</v>
      </c>
      <c r="DE23" s="12">
        <v>110052</v>
      </c>
      <c r="DF23" s="33">
        <v>787814</v>
      </c>
      <c r="DG23" s="12">
        <v>48971</v>
      </c>
      <c r="DH23" s="33">
        <v>194962</v>
      </c>
      <c r="DI23" s="12">
        <v>158387</v>
      </c>
      <c r="DJ23" s="25">
        <v>1579239</v>
      </c>
      <c r="DK23" s="12">
        <v>13767067</v>
      </c>
      <c r="DL23" s="12">
        <v>48152656</v>
      </c>
      <c r="DM23" s="12">
        <v>5779414</v>
      </c>
      <c r="DN23" s="12">
        <v>231555359</v>
      </c>
      <c r="DO23" s="12">
        <v>43442</v>
      </c>
      <c r="DP23" s="12">
        <v>60189</v>
      </c>
      <c r="DQ23" s="12">
        <v>5759376</v>
      </c>
      <c r="DR23" s="12">
        <v>33606079</v>
      </c>
      <c r="DS23" s="12">
        <v>3032475</v>
      </c>
      <c r="DT23" s="12">
        <v>4892547</v>
      </c>
      <c r="DU23" s="12">
        <v>5372310</v>
      </c>
      <c r="DV23" s="12">
        <v>28713532</v>
      </c>
      <c r="DW23" s="12">
        <v>5372310</v>
      </c>
      <c r="DX23" s="5">
        <v>28713532</v>
      </c>
    </row>
    <row r="24" spans="1:128" ht="15" customHeight="1">
      <c r="A24" s="10" t="s">
        <v>15</v>
      </c>
      <c r="B24" s="12">
        <v>8045685</v>
      </c>
      <c r="C24" s="12">
        <v>699509534</v>
      </c>
      <c r="D24" s="12">
        <v>7333445</v>
      </c>
      <c r="E24" s="12">
        <v>565091637</v>
      </c>
      <c r="F24" s="12">
        <v>5621696</v>
      </c>
      <c r="G24" s="12">
        <v>10611078</v>
      </c>
      <c r="H24" s="12">
        <v>526367</v>
      </c>
      <c r="I24" s="12">
        <v>3986909</v>
      </c>
      <c r="J24" s="12">
        <v>2727532</v>
      </c>
      <c r="K24" s="12">
        <v>10072880</v>
      </c>
      <c r="L24" s="12">
        <v>2309094</v>
      </c>
      <c r="M24" s="12">
        <v>6510243</v>
      </c>
      <c r="N24" s="12">
        <v>4112525</v>
      </c>
      <c r="O24" s="12">
        <v>3710318</v>
      </c>
      <c r="P24" s="12">
        <v>29158</v>
      </c>
      <c r="Q24" s="12">
        <v>916598</v>
      </c>
      <c r="R24" s="12">
        <v>1532774</v>
      </c>
      <c r="S24" s="12">
        <v>16304435</v>
      </c>
      <c r="T24" s="12">
        <v>2062718</v>
      </c>
      <c r="U24" s="12">
        <v>4094800</v>
      </c>
      <c r="V24" s="12">
        <v>116365</v>
      </c>
      <c r="W24" s="12">
        <v>42315</v>
      </c>
      <c r="X24" s="12">
        <v>884153</v>
      </c>
      <c r="Y24" s="12">
        <v>15409226</v>
      </c>
      <c r="Z24" s="12">
        <v>1937613</v>
      </c>
      <c r="AA24" s="12">
        <v>49818272</v>
      </c>
      <c r="AB24" s="12">
        <v>481206</v>
      </c>
      <c r="AC24" s="12">
        <v>4969372</v>
      </c>
      <c r="AD24" s="12">
        <v>586015</v>
      </c>
      <c r="AE24" s="12">
        <v>6336182</v>
      </c>
      <c r="AF24" s="12">
        <v>43447</v>
      </c>
      <c r="AG24" s="12">
        <v>283536</v>
      </c>
      <c r="AH24" s="12">
        <v>649914</v>
      </c>
      <c r="AI24" s="12">
        <v>6444412</v>
      </c>
      <c r="AJ24" s="12">
        <v>52420</v>
      </c>
      <c r="AK24" s="12">
        <v>750638</v>
      </c>
      <c r="AL24" s="12">
        <v>140714</v>
      </c>
      <c r="AM24" s="12">
        <v>-1078936</v>
      </c>
      <c r="AN24" s="12">
        <v>574285</v>
      </c>
      <c r="AO24" s="12">
        <v>2825269</v>
      </c>
      <c r="AP24" s="12">
        <v>1230362</v>
      </c>
      <c r="AQ24" s="12">
        <v>20715837</v>
      </c>
      <c r="AR24" s="12">
        <v>5980</v>
      </c>
      <c r="AS24" s="12">
        <v>394225</v>
      </c>
      <c r="AT24" s="12">
        <v>593759</v>
      </c>
      <c r="AU24" s="12">
        <v>1783805</v>
      </c>
      <c r="AV24" s="12">
        <v>2778298</v>
      </c>
      <c r="AW24" s="12">
        <v>7878729</v>
      </c>
      <c r="AX24" s="18">
        <v>180082629</v>
      </c>
      <c r="AY24" s="12">
        <v>97805</v>
      </c>
      <c r="AZ24" s="33">
        <v>10405</v>
      </c>
      <c r="BA24" s="12">
        <v>1202061</v>
      </c>
      <c r="BB24" s="33">
        <v>9549738</v>
      </c>
      <c r="BC24" s="12">
        <v>1202061</v>
      </c>
      <c r="BD24" s="33">
        <v>17330360</v>
      </c>
      <c r="BE24" s="12">
        <v>1202061</v>
      </c>
      <c r="BF24" s="33">
        <v>7780622</v>
      </c>
      <c r="BG24" s="12">
        <v>8024008</v>
      </c>
      <c r="BH24" s="33">
        <v>56113916</v>
      </c>
      <c r="BI24" s="33"/>
      <c r="BJ24" s="12">
        <v>7862519</v>
      </c>
      <c r="BK24" s="33">
        <v>29577468</v>
      </c>
      <c r="BL24" s="12">
        <v>6361155</v>
      </c>
      <c r="BM24" s="33">
        <v>26953268</v>
      </c>
      <c r="BN24" s="12">
        <v>1501364</v>
      </c>
      <c r="BO24" s="33">
        <v>2624201</v>
      </c>
      <c r="BP24" s="12">
        <v>7310198</v>
      </c>
      <c r="BQ24" s="33">
        <v>24870397</v>
      </c>
      <c r="BR24" s="12">
        <v>3753475</v>
      </c>
      <c r="BS24" s="33">
        <v>1450032</v>
      </c>
      <c r="BT24" s="12">
        <v>502718</v>
      </c>
      <c r="BU24" s="33">
        <v>216019</v>
      </c>
      <c r="BV24" s="12">
        <v>6941540</v>
      </c>
      <c r="BW24" s="33">
        <v>79061682</v>
      </c>
      <c r="BX24" s="12">
        <v>6883752</v>
      </c>
      <c r="BY24" s="33">
        <v>77607378</v>
      </c>
      <c r="BZ24" s="33"/>
      <c r="CA24" s="12">
        <v>6821471</v>
      </c>
      <c r="CB24" s="33">
        <v>76565553</v>
      </c>
      <c r="CC24" s="12">
        <v>195380</v>
      </c>
      <c r="CD24" s="33">
        <v>1041825</v>
      </c>
      <c r="CE24" s="12">
        <v>427042</v>
      </c>
      <c r="CF24" s="33">
        <v>216401</v>
      </c>
      <c r="CG24" s="12">
        <v>599178</v>
      </c>
      <c r="CH24" s="33">
        <v>868824</v>
      </c>
      <c r="CI24" s="12">
        <v>165969</v>
      </c>
      <c r="CJ24" s="33">
        <v>369078</v>
      </c>
      <c r="CK24" s="12">
        <v>6837149</v>
      </c>
      <c r="CL24" s="33">
        <v>19887014</v>
      </c>
      <c r="CM24" s="12">
        <v>6213202</v>
      </c>
      <c r="CN24" s="33">
        <v>16307261</v>
      </c>
      <c r="CO24" s="12">
        <v>4188293</v>
      </c>
      <c r="CP24" s="33">
        <v>3556956</v>
      </c>
      <c r="CQ24" s="12">
        <v>37472</v>
      </c>
      <c r="CR24" s="33">
        <v>1385054</v>
      </c>
      <c r="CS24" s="12">
        <v>55490</v>
      </c>
      <c r="CT24" s="33">
        <v>385257</v>
      </c>
      <c r="CU24" s="12">
        <v>1985110</v>
      </c>
      <c r="CV24" s="33">
        <v>13334815</v>
      </c>
      <c r="CW24" s="12">
        <v>2959610</v>
      </c>
      <c r="CX24" s="33">
        <v>14364517</v>
      </c>
      <c r="CY24" s="12">
        <v>4001419</v>
      </c>
      <c r="CZ24" s="33">
        <v>859308</v>
      </c>
      <c r="DA24" s="12">
        <v>1458205</v>
      </c>
      <c r="DB24" s="33">
        <v>2932005</v>
      </c>
      <c r="DC24" s="12">
        <v>5131909</v>
      </c>
      <c r="DD24" s="33">
        <v>18155830</v>
      </c>
      <c r="DE24" s="12">
        <v>175287</v>
      </c>
      <c r="DF24" s="33">
        <v>1407363</v>
      </c>
      <c r="DG24" s="12">
        <v>61106</v>
      </c>
      <c r="DH24" s="33">
        <v>194534</v>
      </c>
      <c r="DI24" s="12">
        <v>234821</v>
      </c>
      <c r="DJ24" s="25">
        <v>1760612</v>
      </c>
      <c r="DK24" s="12">
        <v>21127621</v>
      </c>
      <c r="DL24" s="12">
        <v>73907335</v>
      </c>
      <c r="DM24" s="12">
        <v>7988761</v>
      </c>
      <c r="DN24" s="12">
        <v>447021007</v>
      </c>
      <c r="DO24" s="12">
        <v>105818</v>
      </c>
      <c r="DP24" s="12">
        <v>230942</v>
      </c>
      <c r="DQ24" s="12">
        <v>7966436</v>
      </c>
      <c r="DR24" s="12">
        <v>67101047</v>
      </c>
      <c r="DS24" s="12">
        <v>4479830</v>
      </c>
      <c r="DT24" s="12">
        <v>8010843</v>
      </c>
      <c r="DU24" s="12">
        <v>7781647</v>
      </c>
      <c r="DV24" s="12">
        <v>59090204</v>
      </c>
      <c r="DW24" s="12">
        <v>7781647</v>
      </c>
      <c r="DX24" s="5">
        <v>59090204</v>
      </c>
    </row>
    <row r="25" spans="1:128" ht="15" customHeight="1">
      <c r="A25" s="10" t="s">
        <v>16</v>
      </c>
      <c r="B25" s="12">
        <v>11901882</v>
      </c>
      <c r="C25" s="12">
        <v>1602470543</v>
      </c>
      <c r="D25" s="12">
        <v>10971375</v>
      </c>
      <c r="E25" s="12">
        <v>1276052027</v>
      </c>
      <c r="F25" s="12">
        <v>9749394</v>
      </c>
      <c r="G25" s="12">
        <v>27103966</v>
      </c>
      <c r="H25" s="12">
        <v>1353263</v>
      </c>
      <c r="I25" s="12">
        <v>11245402</v>
      </c>
      <c r="J25" s="12">
        <v>5788865</v>
      </c>
      <c r="K25" s="12">
        <v>29739085</v>
      </c>
      <c r="L25" s="12">
        <v>5047065</v>
      </c>
      <c r="M25" s="12">
        <v>21449988</v>
      </c>
      <c r="N25" s="12">
        <v>6007571</v>
      </c>
      <c r="O25" s="12">
        <v>7075414</v>
      </c>
      <c r="P25" s="12">
        <v>31890</v>
      </c>
      <c r="Q25" s="12">
        <v>1531119</v>
      </c>
      <c r="R25" s="12">
        <v>2536312</v>
      </c>
      <c r="S25" s="12">
        <v>51321742</v>
      </c>
      <c r="T25" s="12">
        <v>4501200</v>
      </c>
      <c r="U25" s="12">
        <v>18721403</v>
      </c>
      <c r="V25" s="12">
        <v>262898</v>
      </c>
      <c r="W25" s="12">
        <v>-366237</v>
      </c>
      <c r="X25" s="12">
        <v>1332350</v>
      </c>
      <c r="Y25" s="12">
        <v>35053839</v>
      </c>
      <c r="Z25" s="12">
        <v>2793838</v>
      </c>
      <c r="AA25" s="12">
        <v>94177602</v>
      </c>
      <c r="AB25" s="12">
        <v>1015114</v>
      </c>
      <c r="AC25" s="12">
        <v>15153487</v>
      </c>
      <c r="AD25" s="12">
        <v>929157</v>
      </c>
      <c r="AE25" s="12">
        <v>9251417</v>
      </c>
      <c r="AF25" s="12">
        <v>73451</v>
      </c>
      <c r="AG25" s="12">
        <v>766403</v>
      </c>
      <c r="AH25" s="12">
        <v>1615796</v>
      </c>
      <c r="AI25" s="12">
        <v>37160668</v>
      </c>
      <c r="AJ25" s="12">
        <v>128123</v>
      </c>
      <c r="AK25" s="12">
        <v>2237156</v>
      </c>
      <c r="AL25" s="12">
        <v>170991</v>
      </c>
      <c r="AM25" s="12">
        <v>-1402913</v>
      </c>
      <c r="AN25" s="12">
        <v>617061</v>
      </c>
      <c r="AO25" s="12">
        <v>3241564</v>
      </c>
      <c r="AP25" s="12">
        <v>1562504</v>
      </c>
      <c r="AQ25" s="12">
        <v>29197697</v>
      </c>
      <c r="AR25" s="12">
        <v>18966</v>
      </c>
      <c r="AS25" s="12">
        <v>1243101</v>
      </c>
      <c r="AT25" s="12">
        <v>1088609</v>
      </c>
      <c r="AU25" s="12">
        <v>5406425</v>
      </c>
      <c r="AV25" s="12">
        <v>5028822</v>
      </c>
      <c r="AW25" s="12">
        <v>23133267</v>
      </c>
      <c r="AX25" s="18">
        <v>348022985</v>
      </c>
      <c r="AY25" s="12">
        <v>2512143</v>
      </c>
      <c r="AZ25" s="33">
        <v>498352</v>
      </c>
      <c r="BA25" s="12">
        <v>991242</v>
      </c>
      <c r="BB25" s="33">
        <v>9223915</v>
      </c>
      <c r="BC25" s="12">
        <v>991242</v>
      </c>
      <c r="BD25" s="33">
        <v>18742494</v>
      </c>
      <c r="BE25" s="12">
        <v>991242</v>
      </c>
      <c r="BF25" s="33">
        <v>9518579</v>
      </c>
      <c r="BG25" s="12">
        <v>11889763</v>
      </c>
      <c r="BH25" s="33">
        <v>128777887</v>
      </c>
      <c r="BI25" s="33"/>
      <c r="BJ25" s="12">
        <v>11732063</v>
      </c>
      <c r="BK25" s="33">
        <v>74647156</v>
      </c>
      <c r="BL25" s="12">
        <v>9780599</v>
      </c>
      <c r="BM25" s="33">
        <v>69884185</v>
      </c>
      <c r="BN25" s="12">
        <v>1951464</v>
      </c>
      <c r="BO25" s="33">
        <v>4762971</v>
      </c>
      <c r="BP25" s="12">
        <v>11060644</v>
      </c>
      <c r="BQ25" s="33">
        <v>50974540</v>
      </c>
      <c r="BR25" s="12">
        <v>5647517</v>
      </c>
      <c r="BS25" s="33">
        <v>2582983</v>
      </c>
      <c r="BT25" s="12">
        <v>757003</v>
      </c>
      <c r="BU25" s="33">
        <v>573208</v>
      </c>
      <c r="BV25" s="12">
        <v>10419613</v>
      </c>
      <c r="BW25" s="33">
        <v>144896549</v>
      </c>
      <c r="BX25" s="12">
        <v>10303300</v>
      </c>
      <c r="BY25" s="33">
        <v>142679352</v>
      </c>
      <c r="BZ25" s="33"/>
      <c r="CA25" s="12">
        <v>10224238</v>
      </c>
      <c r="CB25" s="33">
        <v>140970080</v>
      </c>
      <c r="CC25" s="12">
        <v>298418</v>
      </c>
      <c r="CD25" s="33">
        <v>1709272</v>
      </c>
      <c r="CE25" s="12">
        <v>805944</v>
      </c>
      <c r="CF25" s="33">
        <v>450876</v>
      </c>
      <c r="CG25" s="12">
        <v>134670</v>
      </c>
      <c r="CH25" s="33">
        <v>135186</v>
      </c>
      <c r="CI25" s="12">
        <v>480578</v>
      </c>
      <c r="CJ25" s="33">
        <v>1631136</v>
      </c>
      <c r="CK25" s="12">
        <v>10741655</v>
      </c>
      <c r="CL25" s="33">
        <v>40606459</v>
      </c>
      <c r="CM25" s="12">
        <v>10118018</v>
      </c>
      <c r="CN25" s="33">
        <v>33696048</v>
      </c>
      <c r="CO25" s="12">
        <v>6872068</v>
      </c>
      <c r="CP25" s="33">
        <v>7362726</v>
      </c>
      <c r="CQ25" s="12">
        <v>52886</v>
      </c>
      <c r="CR25" s="33">
        <v>901418</v>
      </c>
      <c r="CS25" s="12">
        <v>89357</v>
      </c>
      <c r="CT25" s="33">
        <v>921150</v>
      </c>
      <c r="CU25" s="12">
        <v>2746903</v>
      </c>
      <c r="CV25" s="33">
        <v>19804761</v>
      </c>
      <c r="CW25" s="12">
        <v>4246544</v>
      </c>
      <c r="CX25" s="33">
        <v>21902751</v>
      </c>
      <c r="CY25" s="12">
        <v>6083830</v>
      </c>
      <c r="CZ25" s="33">
        <v>1725819</v>
      </c>
      <c r="DA25" s="12">
        <v>2435779</v>
      </c>
      <c r="DB25" s="33">
        <v>6462206</v>
      </c>
      <c r="DC25" s="12">
        <v>7668984</v>
      </c>
      <c r="DD25" s="33">
        <v>30090776</v>
      </c>
      <c r="DE25" s="12">
        <v>294564</v>
      </c>
      <c r="DF25" s="33">
        <v>3485155</v>
      </c>
      <c r="DG25" s="12">
        <v>130353</v>
      </c>
      <c r="DH25" s="33">
        <v>482042</v>
      </c>
      <c r="DI25" s="12">
        <v>423090</v>
      </c>
      <c r="DJ25" s="25">
        <v>4290617</v>
      </c>
      <c r="DK25" s="12">
        <v>34144934</v>
      </c>
      <c r="DL25" s="12">
        <v>119331936</v>
      </c>
      <c r="DM25" s="12">
        <v>11866400</v>
      </c>
      <c r="DN25" s="12">
        <v>1137387747</v>
      </c>
      <c r="DO25" s="12">
        <v>836256</v>
      </c>
      <c r="DP25" s="12">
        <v>1967079</v>
      </c>
      <c r="DQ25" s="12">
        <v>11853109</v>
      </c>
      <c r="DR25" s="12">
        <v>205366422</v>
      </c>
      <c r="DS25" s="12">
        <v>6060392</v>
      </c>
      <c r="DT25" s="12">
        <v>8303129</v>
      </c>
      <c r="DU25" s="12">
        <v>11799637</v>
      </c>
      <c r="DV25" s="12">
        <v>197063293</v>
      </c>
      <c r="DW25" s="12">
        <v>11799637</v>
      </c>
      <c r="DX25" s="5">
        <v>197063293</v>
      </c>
    </row>
    <row r="26" spans="1:128" ht="15" customHeight="1">
      <c r="A26" s="10" t="s">
        <v>17</v>
      </c>
      <c r="B26" s="12">
        <v>3311619</v>
      </c>
      <c r="C26" s="12">
        <v>947942264</v>
      </c>
      <c r="D26" s="12">
        <v>2967171</v>
      </c>
      <c r="E26" s="12">
        <v>644454049</v>
      </c>
      <c r="F26" s="12">
        <v>3076107</v>
      </c>
      <c r="G26" s="12">
        <v>25585491</v>
      </c>
      <c r="H26" s="12">
        <v>914594</v>
      </c>
      <c r="I26" s="12">
        <v>14108484</v>
      </c>
      <c r="J26" s="12">
        <v>2393271</v>
      </c>
      <c r="K26" s="12">
        <v>31372843</v>
      </c>
      <c r="L26" s="12">
        <v>2184140</v>
      </c>
      <c r="M26" s="12">
        <v>23750850</v>
      </c>
      <c r="N26" s="12">
        <v>1139117</v>
      </c>
      <c r="O26" s="12">
        <v>2759318</v>
      </c>
      <c r="P26" s="12">
        <v>6272</v>
      </c>
      <c r="Q26" s="12">
        <v>712148</v>
      </c>
      <c r="R26" s="12">
        <v>848903</v>
      </c>
      <c r="S26" s="12">
        <v>50773869</v>
      </c>
      <c r="T26" s="12">
        <v>2155188</v>
      </c>
      <c r="U26" s="12">
        <v>40049964</v>
      </c>
      <c r="V26" s="12">
        <v>209856</v>
      </c>
      <c r="W26" s="12">
        <v>37831</v>
      </c>
      <c r="X26" s="12">
        <v>391695</v>
      </c>
      <c r="Y26" s="12">
        <v>19404799</v>
      </c>
      <c r="Z26" s="12">
        <v>683966</v>
      </c>
      <c r="AA26" s="12">
        <v>31914745</v>
      </c>
      <c r="AB26" s="12">
        <v>515641</v>
      </c>
      <c r="AC26" s="12">
        <v>16168218</v>
      </c>
      <c r="AD26" s="12">
        <v>271746</v>
      </c>
      <c r="AE26" s="12">
        <v>4838111</v>
      </c>
      <c r="AF26" s="12">
        <v>26472</v>
      </c>
      <c r="AG26" s="12">
        <v>673744</v>
      </c>
      <c r="AH26" s="12">
        <v>1133811</v>
      </c>
      <c r="AI26" s="12">
        <v>87111083</v>
      </c>
      <c r="AJ26" s="12">
        <v>76280</v>
      </c>
      <c r="AK26" s="12">
        <v>2845225</v>
      </c>
      <c r="AL26" s="12">
        <v>71094</v>
      </c>
      <c r="AM26" s="12">
        <v>-709477</v>
      </c>
      <c r="AN26" s="12">
        <v>95269</v>
      </c>
      <c r="AO26" s="12">
        <v>517160</v>
      </c>
      <c r="AP26" s="12">
        <v>474358</v>
      </c>
      <c r="AQ26" s="12">
        <v>9760748</v>
      </c>
      <c r="AR26" s="12">
        <v>16477</v>
      </c>
      <c r="AS26" s="12">
        <v>1234577</v>
      </c>
      <c r="AT26" s="12">
        <v>434075</v>
      </c>
      <c r="AU26" s="12">
        <v>5247923</v>
      </c>
      <c r="AV26" s="12">
        <v>1310377</v>
      </c>
      <c r="AW26" s="12">
        <v>18656515</v>
      </c>
      <c r="AX26" s="18">
        <v>173424131</v>
      </c>
      <c r="AY26" s="12">
        <v>3311259</v>
      </c>
      <c r="AZ26" s="33">
        <v>4354695</v>
      </c>
      <c r="BA26" s="12">
        <v>95937</v>
      </c>
      <c r="BB26" s="33">
        <v>2694946</v>
      </c>
      <c r="BC26" s="12">
        <v>95937</v>
      </c>
      <c r="BD26" s="33">
        <v>4583391</v>
      </c>
      <c r="BE26" s="12">
        <v>95937</v>
      </c>
      <c r="BF26" s="33">
        <v>1888445</v>
      </c>
      <c r="BG26" s="12">
        <v>3308687</v>
      </c>
      <c r="BH26" s="33">
        <v>78165812</v>
      </c>
      <c r="BI26" s="33"/>
      <c r="BJ26" s="12">
        <v>3274636</v>
      </c>
      <c r="BK26" s="33">
        <v>52595620</v>
      </c>
      <c r="BL26" s="12">
        <v>2738413</v>
      </c>
      <c r="BM26" s="33">
        <v>50532729</v>
      </c>
      <c r="BN26" s="12">
        <v>536223</v>
      </c>
      <c r="BO26" s="33">
        <v>2062890</v>
      </c>
      <c r="BP26" s="12">
        <v>3105054</v>
      </c>
      <c r="BQ26" s="33">
        <v>24450761</v>
      </c>
      <c r="BR26" s="12">
        <v>1420093</v>
      </c>
      <c r="BS26" s="33">
        <v>775447</v>
      </c>
      <c r="BT26" s="12">
        <v>268912</v>
      </c>
      <c r="BU26" s="33">
        <v>343983</v>
      </c>
      <c r="BV26" s="12">
        <v>2810871</v>
      </c>
      <c r="BW26" s="33">
        <v>60363009</v>
      </c>
      <c r="BX26" s="12">
        <v>2725787</v>
      </c>
      <c r="BY26" s="33">
        <v>57191453</v>
      </c>
      <c r="BZ26" s="33"/>
      <c r="CA26" s="12">
        <v>2701000</v>
      </c>
      <c r="CB26" s="33">
        <v>56330690</v>
      </c>
      <c r="CC26" s="12">
        <v>92972</v>
      </c>
      <c r="CD26" s="33">
        <v>860762</v>
      </c>
      <c r="CE26" s="12">
        <v>265760</v>
      </c>
      <c r="CF26" s="33">
        <v>158554</v>
      </c>
      <c r="CG26" s="22">
        <v>330</v>
      </c>
      <c r="CH26" s="38">
        <v>342</v>
      </c>
      <c r="CI26" s="12">
        <v>413235</v>
      </c>
      <c r="CJ26" s="33">
        <v>3012660</v>
      </c>
      <c r="CK26" s="12">
        <v>3093905</v>
      </c>
      <c r="CL26" s="33">
        <v>23663870</v>
      </c>
      <c r="CM26" s="12">
        <v>3002365</v>
      </c>
      <c r="CN26" s="33">
        <v>19603430</v>
      </c>
      <c r="CO26" s="12">
        <v>1870548</v>
      </c>
      <c r="CP26" s="33">
        <v>4249077</v>
      </c>
      <c r="CQ26" s="12">
        <v>24870</v>
      </c>
      <c r="CR26" s="33">
        <v>4662345</v>
      </c>
      <c r="CS26" s="12">
        <v>24953</v>
      </c>
      <c r="CT26" s="33">
        <v>822412</v>
      </c>
      <c r="CU26" s="12">
        <v>522186</v>
      </c>
      <c r="CV26" s="33">
        <v>6664264</v>
      </c>
      <c r="CW26" s="12">
        <v>739677</v>
      </c>
      <c r="CX26" s="33">
        <v>4926650</v>
      </c>
      <c r="CY26" s="12">
        <v>1489016</v>
      </c>
      <c r="CZ26" s="33">
        <v>965593</v>
      </c>
      <c r="DA26" s="12">
        <v>889361</v>
      </c>
      <c r="DB26" s="33">
        <v>5325203</v>
      </c>
      <c r="DC26" s="12">
        <v>1967804</v>
      </c>
      <c r="DD26" s="33">
        <v>11217446</v>
      </c>
      <c r="DE26" s="12">
        <v>83796</v>
      </c>
      <c r="DF26" s="33">
        <v>3405481</v>
      </c>
      <c r="DG26" s="12">
        <v>72412</v>
      </c>
      <c r="DH26" s="33">
        <v>890208</v>
      </c>
      <c r="DI26" s="12">
        <v>157157</v>
      </c>
      <c r="DJ26" s="25">
        <v>5404513</v>
      </c>
      <c r="DK26" s="12">
        <v>9813040</v>
      </c>
      <c r="DL26" s="12">
        <v>29770868</v>
      </c>
      <c r="DM26" s="12">
        <v>3301044</v>
      </c>
      <c r="DN26" s="12">
        <v>747582768</v>
      </c>
      <c r="DO26" s="12">
        <v>2385778</v>
      </c>
      <c r="DP26" s="12">
        <v>13499165</v>
      </c>
      <c r="DQ26" s="12">
        <v>3303802</v>
      </c>
      <c r="DR26" s="12">
        <v>187749993</v>
      </c>
      <c r="DS26" s="12">
        <v>1380608</v>
      </c>
      <c r="DT26" s="12">
        <v>2944765</v>
      </c>
      <c r="DU26" s="12">
        <v>3297062</v>
      </c>
      <c r="DV26" s="12">
        <v>184805228</v>
      </c>
      <c r="DW26" s="12">
        <v>3297063</v>
      </c>
      <c r="DX26" s="5">
        <v>184805228</v>
      </c>
    </row>
    <row r="27" spans="1:128" ht="15" customHeight="1">
      <c r="A27" s="10" t="s">
        <v>18</v>
      </c>
      <c r="B27" s="12">
        <v>551398</v>
      </c>
      <c r="C27" s="12">
        <v>375019156</v>
      </c>
      <c r="D27" s="12">
        <v>468233</v>
      </c>
      <c r="E27" s="12">
        <v>202775784</v>
      </c>
      <c r="F27" s="12">
        <v>537628</v>
      </c>
      <c r="G27" s="12">
        <v>13397012</v>
      </c>
      <c r="H27" s="12">
        <v>268697</v>
      </c>
      <c r="I27" s="12">
        <v>8442497</v>
      </c>
      <c r="J27" s="12">
        <v>477560</v>
      </c>
      <c r="K27" s="12">
        <v>17618342</v>
      </c>
      <c r="L27" s="12">
        <v>445503</v>
      </c>
      <c r="M27" s="12">
        <v>13594791</v>
      </c>
      <c r="N27" s="12">
        <v>191377</v>
      </c>
      <c r="O27" s="12">
        <v>1258976</v>
      </c>
      <c r="P27" s="12">
        <v>998</v>
      </c>
      <c r="Q27" s="12">
        <v>286967</v>
      </c>
      <c r="R27" s="12">
        <v>146979</v>
      </c>
      <c r="S27" s="12">
        <v>16309972</v>
      </c>
      <c r="T27" s="12">
        <v>462386</v>
      </c>
      <c r="U27" s="12">
        <v>35121637</v>
      </c>
      <c r="V27" s="12">
        <v>89548</v>
      </c>
      <c r="W27" s="12">
        <v>-173912</v>
      </c>
      <c r="X27" s="12">
        <v>58815</v>
      </c>
      <c r="Y27" s="12">
        <v>3973432</v>
      </c>
      <c r="Z27" s="12">
        <v>89529</v>
      </c>
      <c r="AA27" s="12">
        <v>4510239</v>
      </c>
      <c r="AB27" s="12">
        <v>133360</v>
      </c>
      <c r="AC27" s="12">
        <v>8471861</v>
      </c>
      <c r="AD27" s="12">
        <v>68125</v>
      </c>
      <c r="AE27" s="12">
        <v>1863306</v>
      </c>
      <c r="AF27" s="12">
        <v>4929</v>
      </c>
      <c r="AG27" s="12">
        <v>118968</v>
      </c>
      <c r="AH27" s="12">
        <v>337464</v>
      </c>
      <c r="AI27" s="12">
        <v>73520262</v>
      </c>
      <c r="AJ27" s="12">
        <v>21672</v>
      </c>
      <c r="AK27" s="12">
        <v>1808749</v>
      </c>
      <c r="AL27" s="12">
        <v>17349</v>
      </c>
      <c r="AM27" s="12">
        <v>-454859</v>
      </c>
      <c r="AN27" s="12">
        <v>7702</v>
      </c>
      <c r="AO27" s="12">
        <v>51815</v>
      </c>
      <c r="AP27" s="12">
        <v>83501</v>
      </c>
      <c r="AQ27" s="12">
        <v>1904203</v>
      </c>
      <c r="AR27" s="12">
        <v>5944</v>
      </c>
      <c r="AS27" s="12">
        <v>481345</v>
      </c>
      <c r="AT27" s="12">
        <v>112804</v>
      </c>
      <c r="AU27" s="12">
        <v>2839303</v>
      </c>
      <c r="AV27" s="12">
        <v>287608</v>
      </c>
      <c r="AW27" s="12">
        <v>7663087</v>
      </c>
      <c r="AX27" s="18">
        <v>57836633</v>
      </c>
      <c r="AY27" s="12">
        <v>551293</v>
      </c>
      <c r="AZ27" s="33">
        <v>2957774</v>
      </c>
      <c r="BA27" s="12">
        <v>5633</v>
      </c>
      <c r="BB27" s="33">
        <v>366024</v>
      </c>
      <c r="BC27" s="12">
        <v>5633</v>
      </c>
      <c r="BD27" s="33">
        <v>637924</v>
      </c>
      <c r="BE27" s="12">
        <v>5633</v>
      </c>
      <c r="BF27" s="33">
        <v>271900</v>
      </c>
      <c r="BG27" s="12">
        <v>550075</v>
      </c>
      <c r="BH27" s="33">
        <v>30076850</v>
      </c>
      <c r="BI27" s="33"/>
      <c r="BJ27" s="12">
        <v>545244</v>
      </c>
      <c r="BK27" s="33">
        <v>23031073</v>
      </c>
      <c r="BL27" s="12">
        <v>454245</v>
      </c>
      <c r="BM27" s="33">
        <v>22495702</v>
      </c>
      <c r="BN27" s="12">
        <v>90999</v>
      </c>
      <c r="BO27" s="33">
        <v>535370</v>
      </c>
      <c r="BP27" s="12">
        <v>518840</v>
      </c>
      <c r="BQ27" s="33">
        <v>6766765</v>
      </c>
      <c r="BR27" s="12">
        <v>206746</v>
      </c>
      <c r="BS27" s="33">
        <v>160833</v>
      </c>
      <c r="BT27" s="12">
        <v>50500</v>
      </c>
      <c r="BU27" s="33">
        <v>118180</v>
      </c>
      <c r="BV27" s="12">
        <v>455853</v>
      </c>
      <c r="BW27" s="33">
        <v>14642473</v>
      </c>
      <c r="BX27" s="12">
        <v>419356</v>
      </c>
      <c r="BY27" s="33">
        <v>12097757</v>
      </c>
      <c r="BZ27" s="33"/>
      <c r="CA27" s="12">
        <v>412196</v>
      </c>
      <c r="CB27" s="33">
        <v>11804418</v>
      </c>
      <c r="CC27" s="12">
        <v>19112</v>
      </c>
      <c r="CD27" s="33">
        <v>293339</v>
      </c>
      <c r="CE27" s="12">
        <v>43433</v>
      </c>
      <c r="CF27" s="33">
        <v>35299</v>
      </c>
      <c r="CG27" s="22">
        <v>41</v>
      </c>
      <c r="CH27" s="38">
        <v>437</v>
      </c>
      <c r="CI27" s="12">
        <v>146836</v>
      </c>
      <c r="CJ27" s="33">
        <v>2508979</v>
      </c>
      <c r="CK27" s="12">
        <v>519888</v>
      </c>
      <c r="CL27" s="33">
        <v>9539392</v>
      </c>
      <c r="CM27" s="12">
        <v>512445</v>
      </c>
      <c r="CN27" s="33">
        <v>7960455</v>
      </c>
      <c r="CO27" s="12">
        <v>267709</v>
      </c>
      <c r="CP27" s="33">
        <v>2200699</v>
      </c>
      <c r="CQ27" s="12">
        <v>5419</v>
      </c>
      <c r="CR27" s="33">
        <v>1997697</v>
      </c>
      <c r="CS27" s="12">
        <v>4946</v>
      </c>
      <c r="CT27" s="33">
        <v>410006</v>
      </c>
      <c r="CU27" s="12">
        <v>71530</v>
      </c>
      <c r="CV27" s="33">
        <v>2499190</v>
      </c>
      <c r="CW27" s="12">
        <v>69659</v>
      </c>
      <c r="CX27" s="33">
        <v>680765</v>
      </c>
      <c r="CY27" s="12">
        <v>232568</v>
      </c>
      <c r="CZ27" s="33">
        <v>345203</v>
      </c>
      <c r="DA27" s="12">
        <v>229981</v>
      </c>
      <c r="DB27" s="33">
        <v>3190464</v>
      </c>
      <c r="DC27" s="12">
        <v>342783</v>
      </c>
      <c r="DD27" s="33">
        <v>4216432</v>
      </c>
      <c r="DE27" s="12">
        <v>13493</v>
      </c>
      <c r="DF27" s="33">
        <v>1818459</v>
      </c>
      <c r="DG27" s="12">
        <v>34273</v>
      </c>
      <c r="DH27" s="33">
        <v>525078</v>
      </c>
      <c r="DI27" s="12">
        <v>48183</v>
      </c>
      <c r="DJ27" s="25">
        <v>3260471</v>
      </c>
      <c r="DK27" s="12">
        <v>1662121</v>
      </c>
      <c r="DL27" s="12">
        <v>3801632</v>
      </c>
      <c r="DM27" s="12">
        <v>548419</v>
      </c>
      <c r="DN27" s="12">
        <v>315486718</v>
      </c>
      <c r="DO27" s="12">
        <v>317218</v>
      </c>
      <c r="DP27" s="12">
        <v>4157221</v>
      </c>
      <c r="DQ27" s="12">
        <v>550055</v>
      </c>
      <c r="DR27" s="12">
        <v>92108450</v>
      </c>
      <c r="DS27" s="12">
        <v>325861</v>
      </c>
      <c r="DT27" s="12">
        <v>2026688</v>
      </c>
      <c r="DU27" s="12">
        <v>548745</v>
      </c>
      <c r="DV27" s="12">
        <v>90081762</v>
      </c>
      <c r="DW27" s="12">
        <v>548745</v>
      </c>
      <c r="DX27" s="5">
        <v>90081827</v>
      </c>
    </row>
    <row r="28" spans="1:143" ht="15" customHeight="1">
      <c r="A28" s="10" t="s">
        <v>33</v>
      </c>
      <c r="B28" s="12">
        <v>135285</v>
      </c>
      <c r="C28" s="12">
        <v>163424520</v>
      </c>
      <c r="D28" s="12">
        <v>112368</v>
      </c>
      <c r="E28" s="12">
        <v>73684726</v>
      </c>
      <c r="F28" s="12">
        <v>133680</v>
      </c>
      <c r="G28" s="12">
        <v>6596821</v>
      </c>
      <c r="H28" s="12">
        <v>79758</v>
      </c>
      <c r="I28" s="12">
        <v>3987410</v>
      </c>
      <c r="J28" s="12">
        <v>121449</v>
      </c>
      <c r="K28" s="12">
        <v>8519443</v>
      </c>
      <c r="L28" s="12">
        <v>115449</v>
      </c>
      <c r="M28" s="12">
        <v>6530190</v>
      </c>
      <c r="N28" s="12">
        <v>59049</v>
      </c>
      <c r="O28" s="12">
        <v>722268</v>
      </c>
      <c r="P28" s="12">
        <v>113</v>
      </c>
      <c r="Q28" s="12">
        <v>23197</v>
      </c>
      <c r="R28" s="12">
        <v>32710</v>
      </c>
      <c r="S28" s="12">
        <v>5655902</v>
      </c>
      <c r="T28" s="12">
        <v>122112</v>
      </c>
      <c r="U28" s="12">
        <v>23500955</v>
      </c>
      <c r="V28" s="12">
        <v>32517</v>
      </c>
      <c r="W28" s="12">
        <v>34848</v>
      </c>
      <c r="X28" s="12">
        <v>13917</v>
      </c>
      <c r="Y28" s="12">
        <v>1067813</v>
      </c>
      <c r="Z28" s="12">
        <v>22513</v>
      </c>
      <c r="AA28" s="12">
        <v>1217642</v>
      </c>
      <c r="AB28" s="12">
        <v>42194</v>
      </c>
      <c r="AC28" s="12">
        <v>3769085</v>
      </c>
      <c r="AD28" s="12">
        <v>19969</v>
      </c>
      <c r="AE28" s="12">
        <v>677731</v>
      </c>
      <c r="AF28" s="12">
        <v>1651</v>
      </c>
      <c r="AG28" s="12">
        <v>62122</v>
      </c>
      <c r="AH28" s="12">
        <v>96181</v>
      </c>
      <c r="AI28" s="12">
        <v>38359280</v>
      </c>
      <c r="AJ28" s="12">
        <v>7152</v>
      </c>
      <c r="AK28" s="12">
        <v>1151660</v>
      </c>
      <c r="AL28" s="12">
        <v>4365</v>
      </c>
      <c r="AM28" s="12">
        <v>-118588</v>
      </c>
      <c r="AN28" s="12">
        <v>1625</v>
      </c>
      <c r="AO28" s="12">
        <v>10267</v>
      </c>
      <c r="AP28" s="12">
        <v>22104</v>
      </c>
      <c r="AQ28" s="12">
        <v>503105</v>
      </c>
      <c r="AR28" s="12">
        <v>1871</v>
      </c>
      <c r="AS28" s="12">
        <v>149020</v>
      </c>
      <c r="AT28" s="12">
        <v>32285</v>
      </c>
      <c r="AU28" s="12">
        <v>1279415</v>
      </c>
      <c r="AV28" s="12">
        <v>76467</v>
      </c>
      <c r="AW28" s="12">
        <v>2736748</v>
      </c>
      <c r="AX28" s="18">
        <v>23249955</v>
      </c>
      <c r="AY28" s="12">
        <v>135272</v>
      </c>
      <c r="AZ28" s="33">
        <v>1443506</v>
      </c>
      <c r="BA28" s="12">
        <v>757</v>
      </c>
      <c r="BB28" s="33">
        <v>64739</v>
      </c>
      <c r="BC28" s="12">
        <v>757</v>
      </c>
      <c r="BD28" s="33">
        <v>131183</v>
      </c>
      <c r="BE28" s="12">
        <v>757</v>
      </c>
      <c r="BF28" s="33">
        <v>66444</v>
      </c>
      <c r="BG28" s="12">
        <v>134985</v>
      </c>
      <c r="BH28" s="33">
        <v>12856408</v>
      </c>
      <c r="BI28" s="33"/>
      <c r="BJ28" s="12">
        <v>133808</v>
      </c>
      <c r="BK28" s="33">
        <v>10582143</v>
      </c>
      <c r="BL28" s="12">
        <v>110786</v>
      </c>
      <c r="BM28" s="33">
        <v>10390575</v>
      </c>
      <c r="BN28" s="12">
        <v>23023</v>
      </c>
      <c r="BO28" s="33">
        <v>191568</v>
      </c>
      <c r="BP28" s="12">
        <v>126668</v>
      </c>
      <c r="BQ28" s="33">
        <v>2184175</v>
      </c>
      <c r="BR28" s="12">
        <v>46642</v>
      </c>
      <c r="BS28" s="33">
        <v>43660</v>
      </c>
      <c r="BT28" s="12">
        <v>13500</v>
      </c>
      <c r="BU28" s="33">
        <v>46429</v>
      </c>
      <c r="BV28" s="12">
        <v>111720</v>
      </c>
      <c r="BW28" s="33">
        <v>4536828</v>
      </c>
      <c r="BX28" s="12">
        <v>97190</v>
      </c>
      <c r="BY28" s="33">
        <v>3120684</v>
      </c>
      <c r="BZ28" s="33"/>
      <c r="CA28" s="12">
        <v>95098</v>
      </c>
      <c r="CB28" s="33">
        <v>3016587</v>
      </c>
      <c r="CC28" s="12">
        <v>4989</v>
      </c>
      <c r="CD28" s="33">
        <v>104097</v>
      </c>
      <c r="CE28" s="12">
        <v>10280</v>
      </c>
      <c r="CF28" s="33">
        <v>8207</v>
      </c>
      <c r="CG28" s="22">
        <v>40</v>
      </c>
      <c r="CH28" s="38">
        <v>17</v>
      </c>
      <c r="CI28" s="12">
        <v>49910</v>
      </c>
      <c r="CJ28" s="33">
        <v>1407920</v>
      </c>
      <c r="CK28" s="12">
        <v>129171</v>
      </c>
      <c r="CL28" s="33">
        <v>4198700</v>
      </c>
      <c r="CM28" s="12">
        <v>128111</v>
      </c>
      <c r="CN28" s="33">
        <v>3466992</v>
      </c>
      <c r="CO28" s="12">
        <v>61125</v>
      </c>
      <c r="CP28" s="33">
        <v>1279062</v>
      </c>
      <c r="CQ28" s="12">
        <v>2024</v>
      </c>
      <c r="CR28" s="33">
        <v>1200576</v>
      </c>
      <c r="CS28" s="12">
        <v>1176</v>
      </c>
      <c r="CT28" s="33">
        <v>138427</v>
      </c>
      <c r="CU28" s="12">
        <v>17412</v>
      </c>
      <c r="CV28" s="33">
        <v>1159897</v>
      </c>
      <c r="CW28" s="12">
        <v>11739</v>
      </c>
      <c r="CX28" s="33">
        <v>154284</v>
      </c>
      <c r="CY28" s="12">
        <v>51859</v>
      </c>
      <c r="CZ28" s="33">
        <v>128924</v>
      </c>
      <c r="DA28" s="12">
        <v>69235</v>
      </c>
      <c r="DB28" s="33">
        <v>1655104</v>
      </c>
      <c r="DC28" s="12">
        <v>88407</v>
      </c>
      <c r="DD28" s="33">
        <v>1938312</v>
      </c>
      <c r="DE28" s="12">
        <v>4199</v>
      </c>
      <c r="DF28" s="33">
        <v>979541</v>
      </c>
      <c r="DG28" s="12">
        <v>13464</v>
      </c>
      <c r="DH28" s="33">
        <v>217663</v>
      </c>
      <c r="DI28" s="12">
        <v>17744</v>
      </c>
      <c r="DJ28" s="25">
        <v>1738462</v>
      </c>
      <c r="DK28" s="12">
        <v>405754</v>
      </c>
      <c r="DL28" s="12">
        <v>922848</v>
      </c>
      <c r="DM28" s="12">
        <v>134299</v>
      </c>
      <c r="DN28" s="12">
        <v>140344933</v>
      </c>
      <c r="DO28" s="12">
        <v>37645</v>
      </c>
      <c r="DP28" s="12">
        <v>1053097</v>
      </c>
      <c r="DQ28" s="12">
        <v>134926</v>
      </c>
      <c r="DR28" s="12">
        <v>41654123</v>
      </c>
      <c r="DS28" s="12">
        <v>88377</v>
      </c>
      <c r="DT28" s="12">
        <v>1222551</v>
      </c>
      <c r="DU28" s="12">
        <v>134578</v>
      </c>
      <c r="DV28" s="12">
        <v>40431572</v>
      </c>
      <c r="DW28" s="12">
        <v>134578</v>
      </c>
      <c r="DX28" s="5">
        <v>40431572</v>
      </c>
      <c r="EK28" s="33"/>
      <c r="EL28" s="33"/>
      <c r="EM28" s="33"/>
    </row>
    <row r="29" spans="1:143" ht="15" customHeight="1">
      <c r="A29" s="10" t="s">
        <v>34</v>
      </c>
      <c r="B29" s="12">
        <v>57336</v>
      </c>
      <c r="C29" s="12">
        <v>98743152</v>
      </c>
      <c r="D29" s="12">
        <v>46732</v>
      </c>
      <c r="E29" s="12">
        <v>39677332</v>
      </c>
      <c r="F29" s="12">
        <v>56793</v>
      </c>
      <c r="G29" s="12">
        <v>4368973</v>
      </c>
      <c r="H29" s="12">
        <v>37452</v>
      </c>
      <c r="I29" s="12">
        <v>2496108</v>
      </c>
      <c r="J29" s="12">
        <v>52756</v>
      </c>
      <c r="K29" s="12">
        <v>5651775</v>
      </c>
      <c r="L29" s="12">
        <v>50031</v>
      </c>
      <c r="M29" s="12">
        <v>4461315</v>
      </c>
      <c r="N29" s="12">
        <v>27291</v>
      </c>
      <c r="O29" s="12">
        <v>507675</v>
      </c>
      <c r="P29" s="12">
        <v>85</v>
      </c>
      <c r="Q29" s="12">
        <v>16652</v>
      </c>
      <c r="R29" s="12">
        <v>14485</v>
      </c>
      <c r="S29" s="12">
        <v>2955559</v>
      </c>
      <c r="T29" s="12">
        <v>52714</v>
      </c>
      <c r="U29" s="12">
        <v>16998322</v>
      </c>
      <c r="V29" s="12">
        <v>15339</v>
      </c>
      <c r="W29" s="12">
        <v>-28299</v>
      </c>
      <c r="X29" s="12">
        <v>5855</v>
      </c>
      <c r="Y29" s="12">
        <v>495485</v>
      </c>
      <c r="Z29" s="12">
        <v>10006</v>
      </c>
      <c r="AA29" s="12">
        <v>529958</v>
      </c>
      <c r="AB29" s="12">
        <v>20117</v>
      </c>
      <c r="AC29" s="12">
        <v>2337497</v>
      </c>
      <c r="AD29" s="12">
        <v>9304</v>
      </c>
      <c r="AE29" s="12">
        <v>410587</v>
      </c>
      <c r="AF29" s="12">
        <v>687</v>
      </c>
      <c r="AG29" s="12">
        <v>12861</v>
      </c>
      <c r="AH29" s="12">
        <v>43175</v>
      </c>
      <c r="AI29" s="12">
        <v>24712980</v>
      </c>
      <c r="AJ29" s="12">
        <v>3271</v>
      </c>
      <c r="AK29" s="12">
        <v>689082</v>
      </c>
      <c r="AL29" s="12">
        <v>2186</v>
      </c>
      <c r="AM29" s="12">
        <v>-101832</v>
      </c>
      <c r="AN29" s="12">
        <v>391</v>
      </c>
      <c r="AO29" s="12">
        <v>3093</v>
      </c>
      <c r="AP29" s="12">
        <v>10550</v>
      </c>
      <c r="AQ29" s="12">
        <v>243860</v>
      </c>
      <c r="AR29" s="12">
        <v>963</v>
      </c>
      <c r="AS29" s="12">
        <v>73605</v>
      </c>
      <c r="AT29" s="12">
        <v>15565</v>
      </c>
      <c r="AU29" s="12">
        <v>750773</v>
      </c>
      <c r="AV29" s="12">
        <v>33683</v>
      </c>
      <c r="AW29" s="12">
        <v>1406517</v>
      </c>
      <c r="AX29" s="18">
        <v>13783108</v>
      </c>
      <c r="AY29" s="12">
        <v>57324</v>
      </c>
      <c r="AZ29" s="33">
        <v>884377</v>
      </c>
      <c r="BA29" s="12">
        <v>151</v>
      </c>
      <c r="BB29" s="33">
        <v>10595</v>
      </c>
      <c r="BC29" s="12">
        <v>151</v>
      </c>
      <c r="BD29" s="33">
        <v>29959</v>
      </c>
      <c r="BE29" s="12">
        <v>151</v>
      </c>
      <c r="BF29" s="33">
        <v>19364</v>
      </c>
      <c r="BG29" s="12">
        <v>57172</v>
      </c>
      <c r="BH29" s="33">
        <v>7734082</v>
      </c>
      <c r="BI29" s="33"/>
      <c r="BJ29" s="12">
        <v>56737</v>
      </c>
      <c r="BK29" s="33">
        <v>6544329</v>
      </c>
      <c r="BL29" s="12">
        <v>46994</v>
      </c>
      <c r="BM29" s="33">
        <v>6441565</v>
      </c>
      <c r="BN29" s="12">
        <v>9743</v>
      </c>
      <c r="BO29" s="33">
        <v>102764</v>
      </c>
      <c r="BP29" s="12">
        <v>53847</v>
      </c>
      <c r="BQ29" s="33">
        <v>1140672</v>
      </c>
      <c r="BR29" s="12">
        <v>19134</v>
      </c>
      <c r="BS29" s="33">
        <v>19974</v>
      </c>
      <c r="BT29" s="12">
        <v>5478</v>
      </c>
      <c r="BU29" s="33">
        <v>29107</v>
      </c>
      <c r="BV29" s="12">
        <v>46173</v>
      </c>
      <c r="BW29" s="33">
        <v>2237298</v>
      </c>
      <c r="BX29" s="12">
        <v>38781</v>
      </c>
      <c r="BY29" s="33">
        <v>1296298</v>
      </c>
      <c r="BZ29" s="33"/>
      <c r="CA29" s="12">
        <v>37859</v>
      </c>
      <c r="CB29" s="33">
        <v>1249819</v>
      </c>
      <c r="CC29" s="12">
        <v>1851</v>
      </c>
      <c r="CD29" s="33">
        <v>46479</v>
      </c>
      <c r="CE29" s="12">
        <v>3996</v>
      </c>
      <c r="CF29" s="33">
        <v>2942</v>
      </c>
      <c r="CG29" s="22">
        <v>8</v>
      </c>
      <c r="CH29" s="38">
        <v>1</v>
      </c>
      <c r="CI29" s="12">
        <v>23747</v>
      </c>
      <c r="CJ29" s="33">
        <v>938057</v>
      </c>
      <c r="CK29" s="12">
        <v>55094</v>
      </c>
      <c r="CL29" s="33">
        <v>2661827</v>
      </c>
      <c r="CM29" s="12">
        <v>54632</v>
      </c>
      <c r="CN29" s="33">
        <v>2304893</v>
      </c>
      <c r="CO29" s="12">
        <v>25130</v>
      </c>
      <c r="CP29" s="33">
        <v>803939</v>
      </c>
      <c r="CQ29" s="12">
        <v>1034</v>
      </c>
      <c r="CR29" s="33">
        <v>795046</v>
      </c>
      <c r="CS29" s="12">
        <v>528</v>
      </c>
      <c r="CT29" s="33">
        <v>73249</v>
      </c>
      <c r="CU29" s="12">
        <v>7114</v>
      </c>
      <c r="CV29" s="33">
        <v>723061</v>
      </c>
      <c r="CW29" s="12">
        <v>4272</v>
      </c>
      <c r="CX29" s="33">
        <v>60154</v>
      </c>
      <c r="CY29" s="12">
        <v>22098</v>
      </c>
      <c r="CZ29" s="33">
        <v>66410</v>
      </c>
      <c r="DA29" s="12">
        <v>31427</v>
      </c>
      <c r="DB29" s="33">
        <v>1063677</v>
      </c>
      <c r="DC29" s="12">
        <v>38875</v>
      </c>
      <c r="DD29" s="33">
        <v>1190241</v>
      </c>
      <c r="DE29" s="12">
        <v>1963</v>
      </c>
      <c r="DF29" s="33">
        <v>777195</v>
      </c>
      <c r="DG29" s="12">
        <v>7227</v>
      </c>
      <c r="DH29" s="33">
        <v>107427</v>
      </c>
      <c r="DI29" s="12">
        <v>9319</v>
      </c>
      <c r="DJ29" s="25">
        <v>1227374</v>
      </c>
      <c r="DK29" s="12">
        <v>167933</v>
      </c>
      <c r="DL29" s="12">
        <v>381370</v>
      </c>
      <c r="DM29" s="12">
        <v>56940</v>
      </c>
      <c r="DN29" s="12">
        <v>85371376</v>
      </c>
      <c r="DO29" s="12">
        <v>14267</v>
      </c>
      <c r="DP29" s="12">
        <v>544876</v>
      </c>
      <c r="DQ29" s="12">
        <v>57157</v>
      </c>
      <c r="DR29" s="12">
        <v>25301127</v>
      </c>
      <c r="DS29" s="12">
        <v>39365</v>
      </c>
      <c r="DT29" s="12">
        <v>775735</v>
      </c>
      <c r="DU29" s="12">
        <v>56991</v>
      </c>
      <c r="DV29" s="12">
        <v>24525392</v>
      </c>
      <c r="DW29" s="12">
        <v>56991</v>
      </c>
      <c r="DX29" s="5">
        <v>24525392</v>
      </c>
      <c r="EK29" s="12"/>
      <c r="EL29" s="12"/>
      <c r="EM29" s="12"/>
    </row>
    <row r="30" spans="1:128" s="1" customFormat="1" ht="15" customHeight="1">
      <c r="A30" s="10" t="s">
        <v>35</v>
      </c>
      <c r="B30" s="12">
        <v>83943</v>
      </c>
      <c r="C30" s="12">
        <v>250469583</v>
      </c>
      <c r="D30" s="12">
        <v>69024</v>
      </c>
      <c r="E30" s="12">
        <v>90469828</v>
      </c>
      <c r="F30" s="12">
        <v>83406</v>
      </c>
      <c r="G30" s="12">
        <v>11570238</v>
      </c>
      <c r="H30" s="12">
        <v>59765</v>
      </c>
      <c r="I30" s="12">
        <v>6424673</v>
      </c>
      <c r="J30" s="12">
        <v>78774</v>
      </c>
      <c r="K30" s="12">
        <v>16025980</v>
      </c>
      <c r="L30" s="12">
        <v>75001</v>
      </c>
      <c r="M30" s="12">
        <v>12619462</v>
      </c>
      <c r="N30" s="12">
        <v>42149</v>
      </c>
      <c r="O30" s="12">
        <v>1248597</v>
      </c>
      <c r="P30" s="12">
        <v>124</v>
      </c>
      <c r="Q30" s="12">
        <v>53481</v>
      </c>
      <c r="R30" s="12">
        <v>21357</v>
      </c>
      <c r="S30" s="12">
        <v>5060762</v>
      </c>
      <c r="T30" s="12">
        <v>78831</v>
      </c>
      <c r="U30" s="12">
        <v>55594355</v>
      </c>
      <c r="V30" s="12">
        <v>26074</v>
      </c>
      <c r="W30" s="12">
        <v>51366</v>
      </c>
      <c r="X30" s="12">
        <v>7925</v>
      </c>
      <c r="Y30" s="12">
        <v>839681</v>
      </c>
      <c r="Z30" s="12">
        <v>14381</v>
      </c>
      <c r="AA30" s="12">
        <v>1038796</v>
      </c>
      <c r="AB30" s="12">
        <v>33369</v>
      </c>
      <c r="AC30" s="12">
        <v>5332694</v>
      </c>
      <c r="AD30" s="12">
        <v>14805</v>
      </c>
      <c r="AE30" s="12">
        <v>791481</v>
      </c>
      <c r="AF30" s="12">
        <v>1019</v>
      </c>
      <c r="AG30" s="12">
        <v>26653</v>
      </c>
      <c r="AH30" s="12">
        <v>66278</v>
      </c>
      <c r="AI30" s="12">
        <v>61104707</v>
      </c>
      <c r="AJ30" s="12">
        <v>6670</v>
      </c>
      <c r="AK30" s="12">
        <v>2077505</v>
      </c>
      <c r="AL30" s="12">
        <v>3362</v>
      </c>
      <c r="AM30" s="12">
        <v>-286484</v>
      </c>
      <c r="AN30" s="12">
        <v>687</v>
      </c>
      <c r="AO30" s="12">
        <v>4537</v>
      </c>
      <c r="AP30" s="12">
        <v>14816</v>
      </c>
      <c r="AQ30" s="12">
        <v>350619</v>
      </c>
      <c r="AR30" s="12">
        <v>1284</v>
      </c>
      <c r="AS30" s="12">
        <v>102349</v>
      </c>
      <c r="AT30" s="12">
        <v>24662</v>
      </c>
      <c r="AU30" s="12">
        <v>2090440</v>
      </c>
      <c r="AV30" s="12">
        <v>50083</v>
      </c>
      <c r="AW30" s="12">
        <v>2788059</v>
      </c>
      <c r="AX30" s="18">
        <v>33506168</v>
      </c>
      <c r="AY30" s="12">
        <v>83928</v>
      </c>
      <c r="AZ30" s="33">
        <v>2271311</v>
      </c>
      <c r="BA30" s="12">
        <v>179</v>
      </c>
      <c r="BB30" s="33">
        <v>22986</v>
      </c>
      <c r="BC30" s="12">
        <v>179</v>
      </c>
      <c r="BD30" s="33">
        <v>57480</v>
      </c>
      <c r="BE30" s="12">
        <v>179</v>
      </c>
      <c r="BF30" s="33">
        <v>34494</v>
      </c>
      <c r="BG30" s="12">
        <v>83731</v>
      </c>
      <c r="BH30" s="33">
        <v>18334361</v>
      </c>
      <c r="BI30" s="33"/>
      <c r="BJ30" s="12">
        <v>83198</v>
      </c>
      <c r="BK30" s="33">
        <v>16151306</v>
      </c>
      <c r="BL30" s="12">
        <v>69243</v>
      </c>
      <c r="BM30" s="33">
        <v>15926151</v>
      </c>
      <c r="BN30" s="12">
        <v>13955</v>
      </c>
      <c r="BO30" s="33">
        <v>225155</v>
      </c>
      <c r="BP30" s="12">
        <v>78707</v>
      </c>
      <c r="BQ30" s="33">
        <v>2082232</v>
      </c>
      <c r="BR30" s="12">
        <v>27115</v>
      </c>
      <c r="BS30" s="33">
        <v>34984</v>
      </c>
      <c r="BT30" s="12">
        <v>8064</v>
      </c>
      <c r="BU30" s="33">
        <v>65839</v>
      </c>
      <c r="BV30" s="12">
        <v>67462</v>
      </c>
      <c r="BW30" s="33">
        <v>4651105</v>
      </c>
      <c r="BX30" s="12">
        <v>54070</v>
      </c>
      <c r="BY30" s="33">
        <v>1927784</v>
      </c>
      <c r="BZ30" s="33"/>
      <c r="CA30" s="12">
        <v>52661</v>
      </c>
      <c r="CB30" s="33">
        <v>1856402</v>
      </c>
      <c r="CC30" s="12">
        <v>2708</v>
      </c>
      <c r="CD30" s="33">
        <v>71382</v>
      </c>
      <c r="CE30" s="12">
        <v>5047</v>
      </c>
      <c r="CF30" s="33">
        <v>4947</v>
      </c>
      <c r="CG30" s="21">
        <v>18</v>
      </c>
      <c r="CH30" s="37">
        <v>3486</v>
      </c>
      <c r="CI30" s="12">
        <v>40438</v>
      </c>
      <c r="CJ30" s="33">
        <v>2714889</v>
      </c>
      <c r="CK30" s="12">
        <v>80873</v>
      </c>
      <c r="CL30" s="33">
        <v>7298207</v>
      </c>
      <c r="CM30" s="12">
        <v>80219</v>
      </c>
      <c r="CN30" s="33">
        <v>5562777</v>
      </c>
      <c r="CO30" s="12">
        <v>34987</v>
      </c>
      <c r="CP30" s="33">
        <v>2481777</v>
      </c>
      <c r="CQ30" s="12">
        <v>1989</v>
      </c>
      <c r="CR30" s="33">
        <v>2450855</v>
      </c>
      <c r="CS30" s="12">
        <v>741</v>
      </c>
      <c r="CT30" s="33">
        <v>149947</v>
      </c>
      <c r="CU30" s="12">
        <v>11117</v>
      </c>
      <c r="CV30" s="33">
        <v>1867520</v>
      </c>
      <c r="CW30" s="12">
        <v>5736</v>
      </c>
      <c r="CX30" s="33">
        <v>177751</v>
      </c>
      <c r="CY30" s="12">
        <v>32309</v>
      </c>
      <c r="CZ30" s="33">
        <v>145247</v>
      </c>
      <c r="DA30" s="12">
        <v>52147</v>
      </c>
      <c r="DB30" s="33">
        <v>2828234</v>
      </c>
      <c r="DC30" s="12">
        <v>60589</v>
      </c>
      <c r="DD30" s="33">
        <v>3151232</v>
      </c>
      <c r="DE30" s="12">
        <v>2744</v>
      </c>
      <c r="DF30" s="33">
        <v>1716457</v>
      </c>
      <c r="DG30" s="12">
        <v>14109</v>
      </c>
      <c r="DH30" s="33">
        <v>438553</v>
      </c>
      <c r="DI30" s="12">
        <v>16978</v>
      </c>
      <c r="DJ30" s="25">
        <v>3453353</v>
      </c>
      <c r="DK30" s="12">
        <v>243406</v>
      </c>
      <c r="DL30" s="12">
        <v>549710</v>
      </c>
      <c r="DM30" s="12">
        <v>83286</v>
      </c>
      <c r="DN30" s="12">
        <v>218419769</v>
      </c>
      <c r="DO30" s="12">
        <v>21489</v>
      </c>
      <c r="DP30" s="12">
        <v>1310905</v>
      </c>
      <c r="DQ30" s="12">
        <v>83671</v>
      </c>
      <c r="DR30" s="12">
        <v>64052474</v>
      </c>
      <c r="DS30" s="12">
        <v>60008</v>
      </c>
      <c r="DT30" s="12">
        <v>2234160</v>
      </c>
      <c r="DU30" s="12">
        <v>83437</v>
      </c>
      <c r="DV30" s="12">
        <v>61818315</v>
      </c>
      <c r="DW30" s="12">
        <v>83437</v>
      </c>
      <c r="DX30" s="5">
        <v>61818456</v>
      </c>
    </row>
    <row r="31" spans="1:128" s="1" customFormat="1" ht="15" customHeight="1">
      <c r="A31" s="10" t="s">
        <v>36</v>
      </c>
      <c r="B31" s="12">
        <v>20953</v>
      </c>
      <c r="C31" s="12">
        <v>143400921</v>
      </c>
      <c r="D31" s="12">
        <v>17359</v>
      </c>
      <c r="E31" s="12">
        <v>44419810</v>
      </c>
      <c r="F31" s="12">
        <v>20858</v>
      </c>
      <c r="G31" s="12">
        <v>6883078</v>
      </c>
      <c r="H31" s="12">
        <v>16618</v>
      </c>
      <c r="I31" s="12">
        <v>3293718</v>
      </c>
      <c r="J31" s="12">
        <v>20151</v>
      </c>
      <c r="K31" s="12">
        <v>10031589</v>
      </c>
      <c r="L31" s="12">
        <v>19272</v>
      </c>
      <c r="M31" s="12">
        <v>7972019</v>
      </c>
      <c r="N31" s="12">
        <v>11154</v>
      </c>
      <c r="O31" s="12">
        <v>741635</v>
      </c>
      <c r="P31" s="12">
        <v>21</v>
      </c>
      <c r="Q31" s="12">
        <v>7693</v>
      </c>
      <c r="R31" s="12">
        <v>5549</v>
      </c>
      <c r="S31" s="12">
        <v>2200774</v>
      </c>
      <c r="T31" s="12">
        <v>20181</v>
      </c>
      <c r="U31" s="12">
        <v>42852390</v>
      </c>
      <c r="V31" s="12">
        <v>8121</v>
      </c>
      <c r="W31" s="12">
        <v>125024</v>
      </c>
      <c r="X31" s="12">
        <v>1926</v>
      </c>
      <c r="Y31" s="12">
        <v>266215</v>
      </c>
      <c r="Z31" s="12">
        <v>3673</v>
      </c>
      <c r="AA31" s="12">
        <v>367501</v>
      </c>
      <c r="AB31" s="12">
        <v>9615</v>
      </c>
      <c r="AC31" s="12">
        <v>2220867</v>
      </c>
      <c r="AD31" s="12">
        <v>4088</v>
      </c>
      <c r="AE31" s="12">
        <v>289535</v>
      </c>
      <c r="AF31" s="12">
        <v>267</v>
      </c>
      <c r="AG31" s="12">
        <v>13603</v>
      </c>
      <c r="AH31" s="12">
        <v>17700</v>
      </c>
      <c r="AI31" s="12">
        <v>31953358</v>
      </c>
      <c r="AJ31" s="12">
        <v>2084</v>
      </c>
      <c r="AK31" s="12">
        <v>1181710</v>
      </c>
      <c r="AL31" s="12">
        <v>996</v>
      </c>
      <c r="AM31" s="12">
        <v>-172860</v>
      </c>
      <c r="AN31" s="12">
        <v>79</v>
      </c>
      <c r="AO31" s="12">
        <v>494</v>
      </c>
      <c r="AP31" s="12">
        <v>3885</v>
      </c>
      <c r="AQ31" s="12">
        <v>96142</v>
      </c>
      <c r="AR31" s="12">
        <v>382</v>
      </c>
      <c r="AS31" s="12">
        <v>31026</v>
      </c>
      <c r="AT31" s="12">
        <v>7660</v>
      </c>
      <c r="AU31" s="12">
        <v>923601</v>
      </c>
      <c r="AV31" s="12">
        <v>13184</v>
      </c>
      <c r="AW31" s="12">
        <v>1149968</v>
      </c>
      <c r="AX31" s="18">
        <v>18714652</v>
      </c>
      <c r="AY31" s="12">
        <v>20943</v>
      </c>
      <c r="AZ31" s="33">
        <v>1272213</v>
      </c>
      <c r="BA31" s="21">
        <v>15</v>
      </c>
      <c r="BB31" s="37">
        <v>5793</v>
      </c>
      <c r="BC31" s="21">
        <v>15</v>
      </c>
      <c r="BD31" s="37">
        <v>13213</v>
      </c>
      <c r="BE31" s="21">
        <v>15</v>
      </c>
      <c r="BF31" s="37">
        <v>7420</v>
      </c>
      <c r="BG31" s="12">
        <v>20884</v>
      </c>
      <c r="BH31" s="33">
        <v>9729440</v>
      </c>
      <c r="BI31" s="33"/>
      <c r="BJ31" s="12">
        <v>20705</v>
      </c>
      <c r="BK31" s="33">
        <v>8942424</v>
      </c>
      <c r="BL31" s="12">
        <v>17230</v>
      </c>
      <c r="BM31" s="33">
        <v>8822305</v>
      </c>
      <c r="BN31" s="12">
        <v>3474</v>
      </c>
      <c r="BO31" s="33">
        <v>120118</v>
      </c>
      <c r="BP31" s="12">
        <v>19692</v>
      </c>
      <c r="BQ31" s="33">
        <v>747655</v>
      </c>
      <c r="BR31" s="12">
        <v>6682</v>
      </c>
      <c r="BS31" s="33">
        <v>10407</v>
      </c>
      <c r="BT31" s="12">
        <v>2101</v>
      </c>
      <c r="BU31" s="33">
        <v>28954</v>
      </c>
      <c r="BV31" s="12">
        <v>17123</v>
      </c>
      <c r="BW31" s="33">
        <v>2162105</v>
      </c>
      <c r="BX31" s="12">
        <v>12185</v>
      </c>
      <c r="BY31" s="33">
        <v>450861</v>
      </c>
      <c r="BZ31" s="33"/>
      <c r="CA31" s="12">
        <v>11753</v>
      </c>
      <c r="CB31" s="33">
        <v>429936</v>
      </c>
      <c r="CC31" s="12">
        <v>695</v>
      </c>
      <c r="CD31" s="33">
        <v>20925</v>
      </c>
      <c r="CE31" s="12">
        <v>1040</v>
      </c>
      <c r="CF31" s="33">
        <v>1147</v>
      </c>
      <c r="CG31" s="21">
        <v>0</v>
      </c>
      <c r="CH31" s="37">
        <v>0</v>
      </c>
      <c r="CI31" s="12">
        <v>12284</v>
      </c>
      <c r="CJ31" s="33">
        <v>1710097</v>
      </c>
      <c r="CK31" s="12">
        <v>20263</v>
      </c>
      <c r="CL31" s="33">
        <v>4688144</v>
      </c>
      <c r="CM31" s="12">
        <v>20178</v>
      </c>
      <c r="CN31" s="33">
        <v>3256486</v>
      </c>
      <c r="CO31" s="12">
        <v>8527</v>
      </c>
      <c r="CP31" s="33">
        <v>1849708</v>
      </c>
      <c r="CQ31" s="12">
        <v>723</v>
      </c>
      <c r="CR31" s="33">
        <v>2388399</v>
      </c>
      <c r="CS31" s="12">
        <v>174</v>
      </c>
      <c r="CT31" s="33">
        <v>50492</v>
      </c>
      <c r="CU31" s="12">
        <v>2959</v>
      </c>
      <c r="CV31" s="33">
        <v>1114103</v>
      </c>
      <c r="CW31" s="12">
        <v>1285</v>
      </c>
      <c r="CX31" s="33">
        <v>112782</v>
      </c>
      <c r="CY31" s="12">
        <v>7757</v>
      </c>
      <c r="CZ31" s="33">
        <v>55495</v>
      </c>
      <c r="DA31" s="12">
        <v>15079</v>
      </c>
      <c r="DB31" s="33">
        <v>1723141</v>
      </c>
      <c r="DC31" s="12">
        <v>16431</v>
      </c>
      <c r="DD31" s="33">
        <v>1891419</v>
      </c>
      <c r="DE31" s="12">
        <v>619</v>
      </c>
      <c r="DF31" s="33">
        <v>732902</v>
      </c>
      <c r="DG31" s="12">
        <v>4990</v>
      </c>
      <c r="DH31" s="33">
        <v>416460</v>
      </c>
      <c r="DI31" s="12">
        <v>5606</v>
      </c>
      <c r="DJ31" s="25">
        <v>2236942</v>
      </c>
      <c r="DK31" s="12">
        <v>59862</v>
      </c>
      <c r="DL31" s="12">
        <v>133760</v>
      </c>
      <c r="DM31" s="12">
        <v>20800</v>
      </c>
      <c r="DN31" s="12">
        <v>126129523</v>
      </c>
      <c r="DO31" s="12">
        <v>5520</v>
      </c>
      <c r="DP31" s="12">
        <v>670830</v>
      </c>
      <c r="DQ31" s="12">
        <v>20884</v>
      </c>
      <c r="DR31" s="12">
        <v>35531903</v>
      </c>
      <c r="DS31" s="12">
        <v>16078</v>
      </c>
      <c r="DT31" s="12">
        <v>1356598</v>
      </c>
      <c r="DU31" s="12">
        <v>20816</v>
      </c>
      <c r="DV31" s="12">
        <v>34175305</v>
      </c>
      <c r="DW31" s="12">
        <v>20816</v>
      </c>
      <c r="DX31" s="5">
        <v>34175306</v>
      </c>
    </row>
    <row r="32" spans="1:128" ht="15" customHeight="1">
      <c r="A32" s="10" t="s">
        <v>32</v>
      </c>
      <c r="B32" s="12">
        <v>13312</v>
      </c>
      <c r="C32" s="12">
        <v>395632437</v>
      </c>
      <c r="D32" s="12">
        <v>11008</v>
      </c>
      <c r="E32" s="12">
        <v>74357036</v>
      </c>
      <c r="F32" s="12">
        <v>13283</v>
      </c>
      <c r="G32" s="12">
        <v>22428473</v>
      </c>
      <c r="H32" s="12">
        <v>11483</v>
      </c>
      <c r="I32" s="12">
        <v>5635145</v>
      </c>
      <c r="J32" s="12">
        <v>13023</v>
      </c>
      <c r="K32" s="12">
        <v>32640747</v>
      </c>
      <c r="L32" s="12">
        <v>12576</v>
      </c>
      <c r="M32" s="12">
        <v>26391263</v>
      </c>
      <c r="N32" s="12">
        <v>7591</v>
      </c>
      <c r="O32" s="12">
        <v>1544950</v>
      </c>
      <c r="P32" s="12">
        <v>19</v>
      </c>
      <c r="Q32" s="12">
        <v>89305</v>
      </c>
      <c r="R32" s="12">
        <v>3687</v>
      </c>
      <c r="S32" s="12">
        <v>2768367</v>
      </c>
      <c r="T32" s="12">
        <v>13078</v>
      </c>
      <c r="U32" s="12">
        <v>179318605</v>
      </c>
      <c r="V32" s="12">
        <v>6217</v>
      </c>
      <c r="W32" s="12">
        <v>1776289</v>
      </c>
      <c r="X32" s="12">
        <v>1148</v>
      </c>
      <c r="Y32" s="12">
        <v>254250</v>
      </c>
      <c r="Z32" s="12">
        <v>2432</v>
      </c>
      <c r="AA32" s="12">
        <v>309773</v>
      </c>
      <c r="AB32" s="12">
        <v>7327</v>
      </c>
      <c r="AC32" s="12">
        <v>3279033</v>
      </c>
      <c r="AD32" s="12">
        <v>2936</v>
      </c>
      <c r="AE32" s="12">
        <v>376959</v>
      </c>
      <c r="AF32" s="12">
        <v>171</v>
      </c>
      <c r="AG32" s="12">
        <v>5842</v>
      </c>
      <c r="AH32" s="12">
        <v>11936</v>
      </c>
      <c r="AI32" s="12">
        <v>71517044</v>
      </c>
      <c r="AJ32" s="12">
        <v>1838</v>
      </c>
      <c r="AK32" s="12">
        <v>4158410</v>
      </c>
      <c r="AL32" s="12">
        <v>674</v>
      </c>
      <c r="AM32" s="12">
        <v>-202749</v>
      </c>
      <c r="AN32" s="12">
        <v>17</v>
      </c>
      <c r="AO32" s="12">
        <v>98</v>
      </c>
      <c r="AP32" s="12">
        <v>2480</v>
      </c>
      <c r="AQ32" s="12">
        <v>63703</v>
      </c>
      <c r="AR32" s="12">
        <v>255</v>
      </c>
      <c r="AS32" s="12">
        <v>21607</v>
      </c>
      <c r="AT32" s="12">
        <v>5641</v>
      </c>
      <c r="AU32" s="12">
        <v>1941079</v>
      </c>
      <c r="AV32" s="12">
        <v>8756</v>
      </c>
      <c r="AW32" s="12">
        <v>2071670</v>
      </c>
      <c r="AX32" s="18">
        <v>53358739</v>
      </c>
      <c r="AY32" s="12">
        <v>13308</v>
      </c>
      <c r="AZ32" s="33">
        <v>3384632</v>
      </c>
      <c r="BA32" s="21">
        <v>0</v>
      </c>
      <c r="BB32" s="37">
        <v>0</v>
      </c>
      <c r="BC32" s="21">
        <v>0</v>
      </c>
      <c r="BD32" s="37">
        <v>0</v>
      </c>
      <c r="BE32" s="21">
        <v>0</v>
      </c>
      <c r="BF32" s="37">
        <v>0</v>
      </c>
      <c r="BG32" s="12">
        <v>13258</v>
      </c>
      <c r="BH32" s="33">
        <v>23764362</v>
      </c>
      <c r="BI32" s="33"/>
      <c r="BJ32" s="12">
        <v>13144</v>
      </c>
      <c r="BK32" s="33">
        <v>22830779</v>
      </c>
      <c r="BL32" s="12">
        <v>11142</v>
      </c>
      <c r="BM32" s="33">
        <v>22664746</v>
      </c>
      <c r="BN32" s="12">
        <v>2002</v>
      </c>
      <c r="BO32" s="33">
        <v>166033</v>
      </c>
      <c r="BP32" s="12">
        <v>12556</v>
      </c>
      <c r="BQ32" s="33">
        <v>851312</v>
      </c>
      <c r="BR32" s="12">
        <v>4253</v>
      </c>
      <c r="BS32" s="33">
        <v>14638</v>
      </c>
      <c r="BT32" s="12">
        <v>1251</v>
      </c>
      <c r="BU32" s="33">
        <v>67633</v>
      </c>
      <c r="BV32" s="12">
        <v>11235</v>
      </c>
      <c r="BW32" s="33">
        <v>7631879</v>
      </c>
      <c r="BX32" s="12">
        <v>6890</v>
      </c>
      <c r="BY32" s="33">
        <v>269723</v>
      </c>
      <c r="BZ32" s="33"/>
      <c r="CA32" s="12">
        <v>6605</v>
      </c>
      <c r="CB32" s="33">
        <v>255217</v>
      </c>
      <c r="CC32" s="12">
        <v>414</v>
      </c>
      <c r="CD32" s="33">
        <v>14506</v>
      </c>
      <c r="CE32" s="12">
        <v>517</v>
      </c>
      <c r="CF32" s="33">
        <v>583</v>
      </c>
      <c r="CG32" s="12">
        <v>0</v>
      </c>
      <c r="CH32" s="33">
        <v>0</v>
      </c>
      <c r="CI32" s="12">
        <v>9303</v>
      </c>
      <c r="CJ32" s="33">
        <v>7361573</v>
      </c>
      <c r="CK32" s="12">
        <v>13031</v>
      </c>
      <c r="CL32" s="33">
        <v>20286500</v>
      </c>
      <c r="CM32" s="12">
        <v>12986</v>
      </c>
      <c r="CN32" s="33">
        <v>13682526</v>
      </c>
      <c r="CO32" s="12">
        <v>5909</v>
      </c>
      <c r="CP32" s="33">
        <v>9599291</v>
      </c>
      <c r="CQ32" s="12">
        <v>584</v>
      </c>
      <c r="CR32" s="33">
        <v>7068647</v>
      </c>
      <c r="CS32" s="12">
        <v>90</v>
      </c>
      <c r="CT32" s="33">
        <v>32415</v>
      </c>
      <c r="CU32" s="12">
        <v>1890</v>
      </c>
      <c r="CV32" s="33">
        <v>2246668</v>
      </c>
      <c r="CW32" s="12">
        <v>648</v>
      </c>
      <c r="CX32" s="33">
        <v>103309</v>
      </c>
      <c r="CY32" s="12">
        <v>5026</v>
      </c>
      <c r="CZ32" s="33">
        <v>75601</v>
      </c>
      <c r="DA32" s="12">
        <v>10793</v>
      </c>
      <c r="DB32" s="33">
        <v>4254998</v>
      </c>
      <c r="DC32" s="12">
        <v>11339</v>
      </c>
      <c r="DD32" s="33">
        <v>4433908</v>
      </c>
      <c r="DE32" s="12">
        <v>366</v>
      </c>
      <c r="DF32" s="33">
        <v>1215307</v>
      </c>
      <c r="DG32" s="12">
        <v>4490</v>
      </c>
      <c r="DH32" s="33">
        <v>329349</v>
      </c>
      <c r="DI32" s="12">
        <v>4863</v>
      </c>
      <c r="DJ32" s="25">
        <v>2781393</v>
      </c>
      <c r="DK32" s="12">
        <v>38295</v>
      </c>
      <c r="DL32" s="12">
        <v>85131</v>
      </c>
      <c r="DM32" s="12">
        <v>13234</v>
      </c>
      <c r="DN32" s="12">
        <v>343905095</v>
      </c>
      <c r="DO32" s="12">
        <v>3902</v>
      </c>
      <c r="DP32" s="12">
        <v>1717608</v>
      </c>
      <c r="DQ32" s="12">
        <v>13270</v>
      </c>
      <c r="DR32" s="12">
        <v>86943062</v>
      </c>
      <c r="DS32" s="12">
        <v>10975</v>
      </c>
      <c r="DT32" s="12">
        <v>4123433</v>
      </c>
      <c r="DU32" s="12">
        <v>13212</v>
      </c>
      <c r="DV32" s="12">
        <v>82819629</v>
      </c>
      <c r="DW32" s="12">
        <v>13212</v>
      </c>
      <c r="DX32" s="5">
        <v>82819629</v>
      </c>
    </row>
    <row r="33" spans="1:128" s="6" customFormat="1" ht="15" customHeight="1">
      <c r="A33" s="9" t="s">
        <v>19</v>
      </c>
      <c r="B33" s="13">
        <v>40644136</v>
      </c>
      <c r="C33" s="13">
        <v>5472511665</v>
      </c>
      <c r="D33" s="13">
        <v>36018335</v>
      </c>
      <c r="E33" s="13">
        <v>3645886660</v>
      </c>
      <c r="F33" s="13">
        <v>28455950</v>
      </c>
      <c r="G33" s="13">
        <v>139260725</v>
      </c>
      <c r="H33" s="13">
        <v>3974133</v>
      </c>
      <c r="I33" s="13">
        <v>60249191</v>
      </c>
      <c r="J33" s="13">
        <v>15826763</v>
      </c>
      <c r="K33" s="13">
        <v>165569219</v>
      </c>
      <c r="L33" s="13">
        <v>13721256</v>
      </c>
      <c r="M33" s="13">
        <v>124185594</v>
      </c>
      <c r="N33" s="13">
        <v>18523182</v>
      </c>
      <c r="O33" s="13">
        <v>23742309</v>
      </c>
      <c r="P33" s="13">
        <v>185703</v>
      </c>
      <c r="Q33" s="13">
        <v>5719918</v>
      </c>
      <c r="R33" s="13">
        <v>7754960</v>
      </c>
      <c r="S33" s="13">
        <v>172312525</v>
      </c>
      <c r="T33" s="13">
        <v>12410350</v>
      </c>
      <c r="U33" s="13">
        <v>409731879</v>
      </c>
      <c r="V33" s="13">
        <v>888484</v>
      </c>
      <c r="W33" s="13">
        <v>1654223</v>
      </c>
      <c r="X33" s="13">
        <v>4533446</v>
      </c>
      <c r="Y33" s="13">
        <v>96793864</v>
      </c>
      <c r="Z33" s="13">
        <v>9595060</v>
      </c>
      <c r="AA33" s="13">
        <v>261027370</v>
      </c>
      <c r="AB33" s="13">
        <v>3016181</v>
      </c>
      <c r="AC33" s="13">
        <v>66634812</v>
      </c>
      <c r="AD33" s="13">
        <v>2891544</v>
      </c>
      <c r="AE33" s="13">
        <v>33450248</v>
      </c>
      <c r="AF33" s="13">
        <v>225436</v>
      </c>
      <c r="AG33" s="13">
        <v>2445300</v>
      </c>
      <c r="AH33" s="13">
        <v>4737671</v>
      </c>
      <c r="AI33" s="13">
        <v>440490116</v>
      </c>
      <c r="AJ33" s="13">
        <v>359635</v>
      </c>
      <c r="AK33" s="13">
        <v>17340264</v>
      </c>
      <c r="AL33" s="13">
        <v>631090</v>
      </c>
      <c r="AM33" s="13">
        <v>-6136940</v>
      </c>
      <c r="AN33" s="13">
        <v>2495752</v>
      </c>
      <c r="AO33" s="13">
        <v>12666921</v>
      </c>
      <c r="AP33" s="13">
        <v>6454563</v>
      </c>
      <c r="AQ33" s="13">
        <v>91446451</v>
      </c>
      <c r="AR33" s="13">
        <v>62384</v>
      </c>
      <c r="AS33" s="13">
        <v>4413618</v>
      </c>
      <c r="AT33" s="13">
        <v>3203120</v>
      </c>
      <c r="AU33" s="13">
        <v>24088302</v>
      </c>
      <c r="AV33" s="13">
        <v>14088105</v>
      </c>
      <c r="AW33" s="13">
        <v>77772644</v>
      </c>
      <c r="AX33" s="19">
        <v>1125710942</v>
      </c>
      <c r="AY33" s="13">
        <v>6751225</v>
      </c>
      <c r="AZ33" s="34">
        <v>16992693</v>
      </c>
      <c r="BA33" s="13">
        <v>6813375</v>
      </c>
      <c r="BB33" s="34">
        <v>42186330</v>
      </c>
      <c r="BC33" s="13">
        <v>6813375</v>
      </c>
      <c r="BD33" s="34">
        <v>76758351</v>
      </c>
      <c r="BE33" s="13">
        <v>6813375</v>
      </c>
      <c r="BF33" s="34">
        <v>34572021</v>
      </c>
      <c r="BG33" s="13">
        <v>40482554</v>
      </c>
      <c r="BH33" s="34">
        <v>429282969</v>
      </c>
      <c r="BI33" s="34"/>
      <c r="BJ33" s="13">
        <v>39572038</v>
      </c>
      <c r="BK33" s="34">
        <v>274357292</v>
      </c>
      <c r="BL33" s="13">
        <v>31460218</v>
      </c>
      <c r="BM33" s="34">
        <v>259369110</v>
      </c>
      <c r="BN33" s="13">
        <v>8111820</v>
      </c>
      <c r="BO33" s="34">
        <v>14988183</v>
      </c>
      <c r="BP33" s="13">
        <v>35620919</v>
      </c>
      <c r="BQ33" s="34">
        <v>145762933</v>
      </c>
      <c r="BR33" s="13">
        <v>18097531</v>
      </c>
      <c r="BS33" s="34">
        <v>7350179</v>
      </c>
      <c r="BT33" s="13">
        <v>2470814</v>
      </c>
      <c r="BU33" s="34">
        <v>1812565</v>
      </c>
      <c r="BV33" s="13">
        <v>33366035</v>
      </c>
      <c r="BW33" s="34">
        <v>417467964</v>
      </c>
      <c r="BX33" s="13">
        <v>32949823</v>
      </c>
      <c r="BY33" s="34">
        <v>394386592</v>
      </c>
      <c r="BZ33" s="34"/>
      <c r="CA33" s="13">
        <v>32614096</v>
      </c>
      <c r="CB33" s="34">
        <v>388870386</v>
      </c>
      <c r="CC33" s="13">
        <v>925623</v>
      </c>
      <c r="CD33" s="34">
        <v>5516207</v>
      </c>
      <c r="CE33" s="13">
        <v>2148015</v>
      </c>
      <c r="CF33" s="34">
        <v>1176060</v>
      </c>
      <c r="CG33" s="13">
        <v>1987299</v>
      </c>
      <c r="CH33" s="34">
        <v>2364244</v>
      </c>
      <c r="CI33" s="13">
        <v>1484566</v>
      </c>
      <c r="CJ33" s="34">
        <v>19541067</v>
      </c>
      <c r="CK33" s="13">
        <v>34132440</v>
      </c>
      <c r="CL33" s="34">
        <v>158271141</v>
      </c>
      <c r="CM33" s="13">
        <v>31573843</v>
      </c>
      <c r="CN33" s="34">
        <v>126566793</v>
      </c>
      <c r="CO33" s="13">
        <v>20506035</v>
      </c>
      <c r="CP33" s="34">
        <v>37344771</v>
      </c>
      <c r="CQ33" s="13">
        <v>234784</v>
      </c>
      <c r="CR33" s="34">
        <v>20519068</v>
      </c>
      <c r="CS33" s="13">
        <v>271102</v>
      </c>
      <c r="CT33" s="34">
        <v>2361982</v>
      </c>
      <c r="CU33" s="13">
        <v>10131634</v>
      </c>
      <c r="CV33" s="34">
        <v>74185825</v>
      </c>
      <c r="CW33" s="13">
        <v>13872677</v>
      </c>
      <c r="CX33" s="34">
        <v>70660617</v>
      </c>
      <c r="CY33" s="13">
        <v>19762211</v>
      </c>
      <c r="CZ33" s="34">
        <v>5747879</v>
      </c>
      <c r="DA33" s="13">
        <v>8155712</v>
      </c>
      <c r="DB33" s="34">
        <v>30752041</v>
      </c>
      <c r="DC33" s="13">
        <v>25507120</v>
      </c>
      <c r="DD33" s="34">
        <v>107160537</v>
      </c>
      <c r="DE33" s="13">
        <v>890267</v>
      </c>
      <c r="DF33" s="34">
        <v>15389012</v>
      </c>
      <c r="DG33" s="13">
        <v>485953</v>
      </c>
      <c r="DH33" s="34">
        <v>2528010</v>
      </c>
      <c r="DI33" s="13">
        <v>1371823</v>
      </c>
      <c r="DJ33" s="26">
        <v>18947425</v>
      </c>
      <c r="DK33" s="13">
        <v>95308881</v>
      </c>
      <c r="DL33" s="13">
        <v>325603291</v>
      </c>
      <c r="DM33" s="13">
        <v>40616788</v>
      </c>
      <c r="DN33" s="13">
        <v>4025805318</v>
      </c>
      <c r="DO33" s="13">
        <v>3787704</v>
      </c>
      <c r="DP33" s="13">
        <v>25206229</v>
      </c>
      <c r="DQ33" s="13">
        <v>40643941</v>
      </c>
      <c r="DR33" s="13">
        <v>869800142</v>
      </c>
      <c r="DS33" s="13">
        <v>19086523</v>
      </c>
      <c r="DT33" s="13">
        <v>36065956</v>
      </c>
      <c r="DU33" s="13">
        <v>40643940</v>
      </c>
      <c r="DV33" s="13">
        <v>833734186</v>
      </c>
      <c r="DW33" s="13">
        <v>40644136</v>
      </c>
      <c r="DX33" s="14">
        <v>833734401</v>
      </c>
    </row>
    <row r="34" spans="1:128" s="7" customFormat="1" ht="15" customHeight="1">
      <c r="A34" s="11" t="s">
        <v>20</v>
      </c>
      <c r="B34" s="15">
        <v>7523088</v>
      </c>
      <c r="C34" s="15">
        <v>259255499</v>
      </c>
      <c r="D34" s="15">
        <v>5183618</v>
      </c>
      <c r="E34" s="15">
        <v>186356269</v>
      </c>
      <c r="F34" s="15">
        <v>4183535</v>
      </c>
      <c r="G34" s="15">
        <v>13795333</v>
      </c>
      <c r="H34" s="15">
        <v>477964</v>
      </c>
      <c r="I34" s="15">
        <v>7559691</v>
      </c>
      <c r="J34" s="15">
        <v>2125051</v>
      </c>
      <c r="K34" s="15">
        <v>16600366</v>
      </c>
      <c r="L34" s="15">
        <v>1836052</v>
      </c>
      <c r="M34" s="15">
        <v>11389218</v>
      </c>
      <c r="N34" s="15">
        <v>1858897</v>
      </c>
      <c r="O34" s="15">
        <v>2050297</v>
      </c>
      <c r="P34" s="15">
        <v>48900</v>
      </c>
      <c r="Q34" s="15">
        <v>674595</v>
      </c>
      <c r="R34" s="15">
        <v>2303450</v>
      </c>
      <c r="S34" s="15">
        <v>19048144</v>
      </c>
      <c r="T34" s="15">
        <v>1874182</v>
      </c>
      <c r="U34" s="15">
        <v>10330279</v>
      </c>
      <c r="V34" s="15">
        <v>182325</v>
      </c>
      <c r="W34" s="15">
        <v>-1005018</v>
      </c>
      <c r="X34" s="15">
        <v>806094</v>
      </c>
      <c r="Y34" s="15">
        <v>8107033</v>
      </c>
      <c r="Z34" s="15">
        <v>1558545</v>
      </c>
      <c r="AA34" s="15">
        <v>16882080</v>
      </c>
      <c r="AB34" s="15">
        <v>577320</v>
      </c>
      <c r="AC34" s="15">
        <v>5837798</v>
      </c>
      <c r="AD34" s="15">
        <v>791501</v>
      </c>
      <c r="AE34" s="15">
        <v>12056474</v>
      </c>
      <c r="AF34" s="15">
        <v>38629</v>
      </c>
      <c r="AG34" s="15">
        <v>150946</v>
      </c>
      <c r="AH34" s="15">
        <v>868202</v>
      </c>
      <c r="AI34" s="15">
        <v>-7006877</v>
      </c>
      <c r="AJ34" s="15">
        <v>46791</v>
      </c>
      <c r="AK34" s="15">
        <v>224755</v>
      </c>
      <c r="AL34" s="15">
        <v>133388</v>
      </c>
      <c r="AM34" s="15">
        <v>-1836983</v>
      </c>
      <c r="AN34" s="15">
        <v>571223</v>
      </c>
      <c r="AO34" s="15">
        <v>3092822</v>
      </c>
      <c r="AP34" s="15">
        <v>849539</v>
      </c>
      <c r="AQ34" s="15">
        <v>5413235</v>
      </c>
      <c r="AR34" s="15">
        <v>16571</v>
      </c>
      <c r="AS34" s="15">
        <v>1243327</v>
      </c>
      <c r="AT34" s="15">
        <v>507648</v>
      </c>
      <c r="AU34" s="15">
        <v>1698162</v>
      </c>
      <c r="AV34" s="15">
        <v>2770126</v>
      </c>
      <c r="AW34" s="15">
        <v>8734996</v>
      </c>
      <c r="AX34" s="20">
        <v>196565438</v>
      </c>
      <c r="AY34" s="15">
        <v>32050</v>
      </c>
      <c r="AZ34" s="35">
        <v>84573</v>
      </c>
      <c r="BA34" s="15">
        <v>3341930</v>
      </c>
      <c r="BB34" s="35">
        <v>34200238</v>
      </c>
      <c r="BC34" s="15">
        <v>3341930</v>
      </c>
      <c r="BD34" s="35">
        <v>41000704</v>
      </c>
      <c r="BE34" s="15">
        <v>3338958</v>
      </c>
      <c r="BF34" s="35">
        <v>6800466</v>
      </c>
      <c r="BG34" s="15">
        <v>7353911</v>
      </c>
      <c r="BH34" s="35">
        <v>37928545</v>
      </c>
      <c r="BI34" s="35"/>
      <c r="BJ34" s="15">
        <v>6875788</v>
      </c>
      <c r="BK34" s="35">
        <v>14286620</v>
      </c>
      <c r="BL34" s="15">
        <v>3942756</v>
      </c>
      <c r="BM34" s="35">
        <v>11589033</v>
      </c>
      <c r="BN34" s="15">
        <v>2933033</v>
      </c>
      <c r="BO34" s="35">
        <v>2697587</v>
      </c>
      <c r="BP34" s="15">
        <v>6022578</v>
      </c>
      <c r="BQ34" s="35">
        <v>22141780</v>
      </c>
      <c r="BR34" s="15">
        <v>2854157</v>
      </c>
      <c r="BS34" s="35">
        <v>1197988</v>
      </c>
      <c r="BT34" s="15">
        <v>358507</v>
      </c>
      <c r="BU34" s="35">
        <v>302157</v>
      </c>
      <c r="BV34" s="15">
        <v>5833725</v>
      </c>
      <c r="BW34" s="35">
        <v>80149845</v>
      </c>
      <c r="BX34" s="15">
        <v>5734177</v>
      </c>
      <c r="BY34" s="35">
        <v>76021237</v>
      </c>
      <c r="BZ34" s="35"/>
      <c r="CA34" s="15">
        <v>5658064</v>
      </c>
      <c r="CB34" s="35">
        <v>74802960</v>
      </c>
      <c r="CC34" s="15">
        <v>144662</v>
      </c>
      <c r="CD34" s="35">
        <v>1218277</v>
      </c>
      <c r="CE34" s="15">
        <v>346458</v>
      </c>
      <c r="CF34" s="35">
        <v>308299</v>
      </c>
      <c r="CG34" s="15">
        <v>677383</v>
      </c>
      <c r="CH34" s="35">
        <v>1041194</v>
      </c>
      <c r="CI34" s="15">
        <v>246970</v>
      </c>
      <c r="CJ34" s="35">
        <v>2779115</v>
      </c>
      <c r="CK34" s="15">
        <v>5117929</v>
      </c>
      <c r="CL34" s="35">
        <v>14664861</v>
      </c>
      <c r="CM34" s="15">
        <v>4644127</v>
      </c>
      <c r="CN34" s="35">
        <v>12592861</v>
      </c>
      <c r="CO34" s="15">
        <v>2521430</v>
      </c>
      <c r="CP34" s="35">
        <v>3076640</v>
      </c>
      <c r="CQ34" s="15">
        <v>204449</v>
      </c>
      <c r="CR34" s="35">
        <v>5847438</v>
      </c>
      <c r="CS34" s="15">
        <v>65645</v>
      </c>
      <c r="CT34" s="35">
        <v>1986293</v>
      </c>
      <c r="CU34" s="15">
        <v>2305002</v>
      </c>
      <c r="CV34" s="35">
        <v>15738601</v>
      </c>
      <c r="CW34" s="15">
        <v>1918230</v>
      </c>
      <c r="CX34" s="35">
        <v>11564990</v>
      </c>
      <c r="CY34" s="15">
        <v>3060246</v>
      </c>
      <c r="CZ34" s="35">
        <v>944411</v>
      </c>
      <c r="DA34" s="15">
        <v>1459518</v>
      </c>
      <c r="DB34" s="35">
        <v>5414881</v>
      </c>
      <c r="DC34" s="15">
        <v>4085573</v>
      </c>
      <c r="DD34" s="35">
        <v>17924281</v>
      </c>
      <c r="DE34" s="15">
        <v>143530</v>
      </c>
      <c r="DF34" s="35">
        <v>3072583</v>
      </c>
      <c r="DG34" s="15">
        <v>124322</v>
      </c>
      <c r="DH34" s="35">
        <v>1913753</v>
      </c>
      <c r="DI34" s="15">
        <v>269713</v>
      </c>
      <c r="DJ34" s="27">
        <v>11981626</v>
      </c>
      <c r="DK34" s="15">
        <v>20538266</v>
      </c>
      <c r="DL34" s="15">
        <v>71760425</v>
      </c>
      <c r="DM34" s="15">
        <v>3412265</v>
      </c>
      <c r="DN34" s="15">
        <v>53042895</v>
      </c>
      <c r="DO34" s="15">
        <v>12883</v>
      </c>
      <c r="DP34" s="15">
        <v>57078</v>
      </c>
      <c r="DQ34" s="15">
        <v>3117265</v>
      </c>
      <c r="DR34" s="15">
        <v>6245249</v>
      </c>
      <c r="DS34" s="15">
        <v>3117265</v>
      </c>
      <c r="DT34" s="15">
        <v>6245249</v>
      </c>
      <c r="DU34" s="15">
        <v>0</v>
      </c>
      <c r="DV34" s="15">
        <v>0</v>
      </c>
      <c r="DW34" s="15">
        <v>0</v>
      </c>
      <c r="DX34" s="16">
        <v>0</v>
      </c>
    </row>
    <row r="35" spans="1:128" ht="12" customHeight="1">
      <c r="A35" s="102" t="s">
        <v>93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</row>
    <row r="36" spans="1:171" ht="12" customHeight="1">
      <c r="A36" s="101" t="s">
        <v>94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28" ht="12" customHeight="1">
      <c r="A37" s="103" t="s">
        <v>95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</row>
    <row r="38" spans="1:128" ht="12" customHeight="1">
      <c r="A38" s="101" t="s">
        <v>97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</row>
    <row r="39" spans="1:128" ht="12" customHeight="1">
      <c r="A39" s="2"/>
      <c r="I39" s="3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4" ht="12" customHeight="1">
      <c r="A40" s="2"/>
      <c r="I40" s="3"/>
      <c r="M40" s="2"/>
      <c r="N40" s="3"/>
    </row>
    <row r="41" spans="1:14" ht="12" customHeight="1">
      <c r="A41" s="2"/>
      <c r="I41" s="3"/>
      <c r="M41" s="2"/>
      <c r="N41" s="3"/>
    </row>
    <row r="42" spans="1:14" ht="12" customHeight="1">
      <c r="A42" s="2"/>
      <c r="I42" s="3"/>
      <c r="M42" s="2"/>
      <c r="N42" s="3"/>
    </row>
    <row r="43" spans="1:14" ht="12" customHeight="1">
      <c r="A43" s="2"/>
      <c r="I43" s="3"/>
      <c r="M43" s="2"/>
      <c r="N43" s="3"/>
    </row>
    <row r="44" spans="1:14" ht="12" customHeight="1">
      <c r="A44" s="2"/>
      <c r="I44" s="3"/>
      <c r="M44" s="2"/>
      <c r="N44" s="3"/>
    </row>
    <row r="45" spans="1:14" ht="12" customHeight="1">
      <c r="A45" s="2"/>
      <c r="I45" s="3"/>
      <c r="M45" s="2"/>
      <c r="N45" s="3"/>
    </row>
    <row r="46" spans="1:14" ht="12" customHeight="1">
      <c r="A46" s="2"/>
      <c r="I46" s="3"/>
      <c r="M46" s="2"/>
      <c r="N46" s="3"/>
    </row>
    <row r="47" spans="1:14" ht="12" customHeight="1">
      <c r="A47" s="2"/>
      <c r="I47" s="3"/>
      <c r="M47" s="2"/>
      <c r="N47" s="3"/>
    </row>
    <row r="48" spans="1:14" ht="12" customHeight="1">
      <c r="A48" s="2"/>
      <c r="I48" s="3"/>
      <c r="M48" s="2"/>
      <c r="N48" s="3"/>
    </row>
    <row r="49" spans="1:14" ht="12" customHeight="1">
      <c r="A49" s="2"/>
      <c r="I49" s="3"/>
      <c r="M49" s="2"/>
      <c r="N49" s="3"/>
    </row>
    <row r="50" spans="1:14" ht="12" customHeight="1">
      <c r="A50" s="2"/>
      <c r="I50" s="3"/>
      <c r="M50" s="2"/>
      <c r="N50" s="3"/>
    </row>
    <row r="51" spans="9:13" ht="12" customHeight="1">
      <c r="I51" s="3"/>
      <c r="M51" s="2"/>
    </row>
  </sheetData>
  <sheetProtection/>
  <mergeCells count="200">
    <mergeCell ref="CI7:CI8"/>
    <mergeCell ref="CJ7:CJ8"/>
    <mergeCell ref="CI5:CJ6"/>
    <mergeCell ref="CE7:CE8"/>
    <mergeCell ref="A36:DX36"/>
    <mergeCell ref="CG7:CG8"/>
    <mergeCell ref="CH7:CH8"/>
    <mergeCell ref="CG5:CH6"/>
    <mergeCell ref="BL6:BM6"/>
    <mergeCell ref="DW7:DW8"/>
    <mergeCell ref="DX7:DX8"/>
    <mergeCell ref="BN6:BO6"/>
    <mergeCell ref="BJ7:BJ8"/>
    <mergeCell ref="DW3:DX6"/>
    <mergeCell ref="BC4:BD6"/>
    <mergeCell ref="DP7:DP8"/>
    <mergeCell ref="DQ7:DQ8"/>
    <mergeCell ref="DR7:DR8"/>
    <mergeCell ref="DU7:DU8"/>
    <mergeCell ref="BG5:BH6"/>
    <mergeCell ref="BD7:BD8"/>
    <mergeCell ref="BG4:BU4"/>
    <mergeCell ref="BF7:BF8"/>
    <mergeCell ref="DT7:DT8"/>
    <mergeCell ref="AX3:DJ3"/>
    <mergeCell ref="AV3:AW6"/>
    <mergeCell ref="AX4:AX8"/>
    <mergeCell ref="AY7:AY8"/>
    <mergeCell ref="DV7:DV8"/>
    <mergeCell ref="DS7:DS8"/>
    <mergeCell ref="DS3:DT6"/>
    <mergeCell ref="BP7:BP8"/>
    <mergeCell ref="BQ7:BQ8"/>
    <mergeCell ref="DU3:DV6"/>
    <mergeCell ref="BE4:BF6"/>
    <mergeCell ref="AW7:AW8"/>
    <mergeCell ref="AS7:AS8"/>
    <mergeCell ref="AT7:AT8"/>
    <mergeCell ref="AU7:AU8"/>
    <mergeCell ref="BA7:BA8"/>
    <mergeCell ref="BB7:BB8"/>
    <mergeCell ref="AR3:AS6"/>
    <mergeCell ref="AT3:AU6"/>
    <mergeCell ref="AR7:AR8"/>
    <mergeCell ref="BV5:BW6"/>
    <mergeCell ref="BR7:BR8"/>
    <mergeCell ref="BS7:BS8"/>
    <mergeCell ref="BX7:BX8"/>
    <mergeCell ref="BX5:CD5"/>
    <mergeCell ref="CC6:CD6"/>
    <mergeCell ref="BT5:BU6"/>
    <mergeCell ref="BY7:BY8"/>
    <mergeCell ref="DM3:DN6"/>
    <mergeCell ref="DO3:DP6"/>
    <mergeCell ref="DQ3:DR6"/>
    <mergeCell ref="DO7:DO8"/>
    <mergeCell ref="AN7:AN8"/>
    <mergeCell ref="AO7:AO8"/>
    <mergeCell ref="AP7:AP8"/>
    <mergeCell ref="DK7:DK8"/>
    <mergeCell ref="DK3:DL6"/>
    <mergeCell ref="AY4:AZ6"/>
    <mergeCell ref="BA4:BB6"/>
    <mergeCell ref="AZ7:AZ8"/>
    <mergeCell ref="BE7:BE8"/>
    <mergeCell ref="BG7:BG8"/>
    <mergeCell ref="BH7:BH8"/>
    <mergeCell ref="BL7:BL8"/>
    <mergeCell ref="BM7:BM8"/>
    <mergeCell ref="BT7:BT8"/>
    <mergeCell ref="BU7:BU8"/>
    <mergeCell ref="BV7:BV8"/>
    <mergeCell ref="BW7:BW8"/>
    <mergeCell ref="DI4:DJ6"/>
    <mergeCell ref="DI7:DI8"/>
    <mergeCell ref="DJ7:DJ8"/>
    <mergeCell ref="A1:DX1"/>
    <mergeCell ref="A2:DX2"/>
    <mergeCell ref="DL7:DL8"/>
    <mergeCell ref="DM7:DM8"/>
    <mergeCell ref="DN7:DN8"/>
    <mergeCell ref="DF7:DF8"/>
    <mergeCell ref="DE4:DF6"/>
    <mergeCell ref="DG4:DH6"/>
    <mergeCell ref="DG7:DG8"/>
    <mergeCell ref="DH7:DH8"/>
    <mergeCell ref="N3:O6"/>
    <mergeCell ref="C3:C8"/>
    <mergeCell ref="D3:E6"/>
    <mergeCell ref="F3:G6"/>
    <mergeCell ref="H3:I6"/>
    <mergeCell ref="J3:K6"/>
    <mergeCell ref="N7:N8"/>
    <mergeCell ref="T7:T8"/>
    <mergeCell ref="U7:U8"/>
    <mergeCell ref="V7:V8"/>
    <mergeCell ref="W7:W8"/>
    <mergeCell ref="D7:D8"/>
    <mergeCell ref="O7:O8"/>
    <mergeCell ref="I7:I8"/>
    <mergeCell ref="A38:DX38"/>
    <mergeCell ref="A35:DX35"/>
    <mergeCell ref="A37:DX37"/>
    <mergeCell ref="DC5:DD6"/>
    <mergeCell ref="DC7:DC8"/>
    <mergeCell ref="DD7:DD8"/>
    <mergeCell ref="DE7:DE8"/>
    <mergeCell ref="BX6:BY6"/>
    <mergeCell ref="CA6:CB6"/>
    <mergeCell ref="L3:M6"/>
    <mergeCell ref="AJ3:AK6"/>
    <mergeCell ref="AL3:AM6"/>
    <mergeCell ref="E7:E8"/>
    <mergeCell ref="F7:F8"/>
    <mergeCell ref="G7:G8"/>
    <mergeCell ref="H7:H8"/>
    <mergeCell ref="J7:J8"/>
    <mergeCell ref="K7:K8"/>
    <mergeCell ref="AH3:AI6"/>
    <mergeCell ref="S7:S8"/>
    <mergeCell ref="A3:A8"/>
    <mergeCell ref="L7:L8"/>
    <mergeCell ref="M7:M8"/>
    <mergeCell ref="B3:B8"/>
    <mergeCell ref="P7:P8"/>
    <mergeCell ref="Q7:Q8"/>
    <mergeCell ref="Y7:Y8"/>
    <mergeCell ref="Z7:Z8"/>
    <mergeCell ref="AA7:AA8"/>
    <mergeCell ref="AB7:AB8"/>
    <mergeCell ref="AE7:AE8"/>
    <mergeCell ref="P3:Q6"/>
    <mergeCell ref="R3:S6"/>
    <mergeCell ref="T3:U6"/>
    <mergeCell ref="V3:W6"/>
    <mergeCell ref="R7:R8"/>
    <mergeCell ref="X3:Y6"/>
    <mergeCell ref="Z3:AA6"/>
    <mergeCell ref="X7:X8"/>
    <mergeCell ref="AC7:AC8"/>
    <mergeCell ref="AD7:AD8"/>
    <mergeCell ref="BN7:BN8"/>
    <mergeCell ref="AH7:AH8"/>
    <mergeCell ref="AI7:AI8"/>
    <mergeCell ref="AJ7:AJ8"/>
    <mergeCell ref="AK7:AK8"/>
    <mergeCell ref="AL7:AL8"/>
    <mergeCell ref="AM7:AM8"/>
    <mergeCell ref="BC7:BC8"/>
    <mergeCell ref="BK7:BK8"/>
    <mergeCell ref="AQ7:AQ8"/>
    <mergeCell ref="AV7:AV8"/>
    <mergeCell ref="CY5:CZ6"/>
    <mergeCell ref="DA5:DB6"/>
    <mergeCell ref="CU7:CU8"/>
    <mergeCell ref="CV7:CV8"/>
    <mergeCell ref="CW7:CW8"/>
    <mergeCell ref="CX7:CX8"/>
    <mergeCell ref="AF7:AF8"/>
    <mergeCell ref="AG7:AG8"/>
    <mergeCell ref="AB3:AC6"/>
    <mergeCell ref="AD3:AE6"/>
    <mergeCell ref="AF3:AG6"/>
    <mergeCell ref="BJ6:BK6"/>
    <mergeCell ref="AN3:AO6"/>
    <mergeCell ref="AP3:AQ6"/>
    <mergeCell ref="BO7:BO8"/>
    <mergeCell ref="BP5:BQ6"/>
    <mergeCell ref="BR5:BS6"/>
    <mergeCell ref="BV4:CJ4"/>
    <mergeCell ref="BJ5:BO5"/>
    <mergeCell ref="CA7:CA8"/>
    <mergeCell ref="CB7:CB8"/>
    <mergeCell ref="CC7:CC8"/>
    <mergeCell ref="CD7:CD8"/>
    <mergeCell ref="CE5:CF6"/>
    <mergeCell ref="CR7:CR8"/>
    <mergeCell ref="CF7:CF8"/>
    <mergeCell ref="CY7:CY8"/>
    <mergeCell ref="CZ7:CZ8"/>
    <mergeCell ref="CS7:CS8"/>
    <mergeCell ref="CT7:CT8"/>
    <mergeCell ref="CM5:CN6"/>
    <mergeCell ref="CO5:CP6"/>
    <mergeCell ref="CQ5:CR6"/>
    <mergeCell ref="CS4:CT6"/>
    <mergeCell ref="CM7:CM8"/>
    <mergeCell ref="CN7:CN8"/>
    <mergeCell ref="CK4:CR4"/>
    <mergeCell ref="CU4:DD4"/>
    <mergeCell ref="CK7:CK8"/>
    <mergeCell ref="CL7:CL8"/>
    <mergeCell ref="CK5:CL6"/>
    <mergeCell ref="CO7:CO8"/>
    <mergeCell ref="CP7:CP8"/>
    <mergeCell ref="CQ7:CQ8"/>
    <mergeCell ref="DA7:DA8"/>
    <mergeCell ref="DB7:DB8"/>
    <mergeCell ref="CU5:CV6"/>
    <mergeCell ref="CW5:CX6"/>
  </mergeCells>
  <printOptions/>
  <pageMargins left="0.17" right="0.17" top="0.17" bottom="0.18" header="0.5" footer="0.17"/>
  <pageSetup horizontalDpi="600" verticalDpi="600" orientation="landscape" scale="25" r:id="rId1"/>
  <colBreaks count="2" manualBreakCount="2">
    <brk id="6" max="38" man="1"/>
    <brk id="65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1:E18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2" max="2" width="59.140625" style="0" customWidth="1"/>
    <col min="3" max="3" width="15.421875" style="0" bestFit="1" customWidth="1"/>
    <col min="5" max="5" width="11.421875" style="0" bestFit="1" customWidth="1"/>
  </cols>
  <sheetData>
    <row r="11" spans="2:5" ht="12.75">
      <c r="B11" t="s">
        <v>106</v>
      </c>
      <c r="C11" s="40">
        <v>497617809</v>
      </c>
      <c r="E11" s="49"/>
    </row>
    <row r="12" spans="2:5" ht="12.75">
      <c r="B12" t="s">
        <v>104</v>
      </c>
      <c r="C12" s="40">
        <v>467211515</v>
      </c>
      <c r="E12" s="49"/>
    </row>
    <row r="13" spans="2:5" ht="12.75">
      <c r="B13" t="s">
        <v>107</v>
      </c>
      <c r="C13" s="40">
        <v>172936002</v>
      </c>
      <c r="E13" s="50"/>
    </row>
    <row r="14" spans="2:5" ht="12.75">
      <c r="B14" t="s">
        <v>102</v>
      </c>
      <c r="C14" s="43">
        <v>89924426</v>
      </c>
      <c r="E14" s="51"/>
    </row>
    <row r="15" spans="2:5" ht="12.75">
      <c r="B15" t="s">
        <v>103</v>
      </c>
      <c r="C15" s="43">
        <v>76386568</v>
      </c>
      <c r="E15" s="50"/>
    </row>
    <row r="16" spans="2:5" ht="12.75">
      <c r="B16" t="s">
        <v>105</v>
      </c>
      <c r="C16" s="40">
        <v>18200060</v>
      </c>
      <c r="E16" s="50"/>
    </row>
    <row r="17" spans="2:5" ht="12.75">
      <c r="B17" t="s">
        <v>30</v>
      </c>
      <c r="C17" s="41">
        <v>1322276380</v>
      </c>
      <c r="E17" s="51"/>
    </row>
    <row r="18" ht="12.75">
      <c r="C18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jdebnam</cp:lastModifiedBy>
  <cp:lastPrinted>2011-06-13T18:52:39Z</cp:lastPrinted>
  <dcterms:created xsi:type="dcterms:W3CDTF">1998-09-28T11:38:46Z</dcterms:created>
  <dcterms:modified xsi:type="dcterms:W3CDTF">2011-06-13T19:03:52Z</dcterms:modified>
  <cp:category/>
  <cp:version/>
  <cp:contentType/>
  <cp:contentStatus/>
</cp:coreProperties>
</file>