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GAP_RSP\Spending_and_Budget_Initiative\Health Care\Research Portfolio\Health Care Freedom Index\Attachments for Website\"/>
    </mc:Choice>
  </mc:AlternateContent>
  <bookViews>
    <workbookView xWindow="0" yWindow="0" windowWidth="20490" windowHeight="7155"/>
  </bookViews>
  <sheets>
    <sheet name="Definitions" sheetId="3" r:id="rId1"/>
    <sheet name="Raw Data" sheetId="2" r:id="rId2"/>
    <sheet name="Score" sheetId="1" r:id="rId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F5" i="1"/>
  <c r="E5" i="1"/>
</calcChain>
</file>

<file path=xl/sharedStrings.xml><?xml version="1.0" encoding="utf-8"?>
<sst xmlns="http://schemas.openxmlformats.org/spreadsheetml/2006/main" count="247" uniqueCount="98">
  <si>
    <t>States</t>
  </si>
  <si>
    <t>Alabama</t>
  </si>
  <si>
    <t>Alaska</t>
  </si>
  <si>
    <t>Arizona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</si>
  <si>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</si>
  <si>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</si>
  <si>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</si>
  <si>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</si>
  <si>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</si>
  <si>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</si>
  <si>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</si>
  <si>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</si>
  <si>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</si>
  <si>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</si>
  <si>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</si>
  <si>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</si>
  <si>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</si>
  <si>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</si>
  <si>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</si>
  <si>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</si>
  <si>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</si>
  <si>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</si>
  <si>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</si>
  <si>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</si>
  <si>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</si>
  <si>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</si>
  <si>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</si>
  <si>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</si>
  <si>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</si>
  <si>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</si>
  <si>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</si>
  <si>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</si>
  <si>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</si>
  <si>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</si>
  <si>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</si>
  <si>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</si>
  <si>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</si>
  <si>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</si>
  <si>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</si>
  <si>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</si>
  <si>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</si>
  <si>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</si>
  <si>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</si>
  <si>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</si>
  <si>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</si>
  <si>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Washington</t>
  </si>
  <si>
    <t>West Virginia</t>
  </si>
  <si>
    <t>Wisconsin</t>
  </si>
  <si>
    <t>Wyoming</t>
  </si>
  <si>
    <t>Texas</t>
  </si>
  <si>
    <t>Arkansas</t>
  </si>
  <si>
    <t>District of Columbia</t>
  </si>
  <si>
    <t>http://www.ncsl.org/research/civil-and-criminal-justice/drug-overdose-immunity-good-samaritan-laws.aspx</t>
  </si>
  <si>
    <t>http://www.ncsl.org/research/health/laws-on-cardiac-arrest-and-defibrillators-aeds.aspx</t>
  </si>
  <si>
    <t>5 fully free (GS law for overdose + defibrillator)</t>
  </si>
  <si>
    <t>4 mostly free (GS law for overdose or defibrillator)</t>
  </si>
  <si>
    <t>http://www.ncsl.org/research/health/alternative-nicotine-products-e-cigarettes.aspx</t>
  </si>
  <si>
    <t>3 equally free and unfree (no GS laws)</t>
  </si>
  <si>
    <t>2 mostly regulated (laws against overdose intervention or defibrillator)</t>
  </si>
  <si>
    <t>1 highly regulated (laws against overdose + defibrillator)</t>
  </si>
  <si>
    <t xml:space="preserve">Tremblay, Marie Claude et al "Regulation profiles of e cigarettes in the US" BMC Medicine, 2015 </t>
  </si>
  <si>
    <t>http://www.ncbi.nlm.nih.gov/pubmed/26041672</t>
  </si>
  <si>
    <t>Naloxone Access</t>
  </si>
  <si>
    <t>https://www.networkforphl.org/_asset/qz5pvn/network-naloxone-10-4.pdf</t>
  </si>
  <si>
    <t>4 mostly free (lay distribution)</t>
  </si>
  <si>
    <t>http://news.walgreens.com/press-releases/general-news/walgreens-leads-fight-against-prescription-drug-abuse-with-new-programs-to-help-curb-misuse-of-medications-and-the-rise-in-overdose-deaths.htm</t>
  </si>
  <si>
    <t>5 fully free (possession without prescription)</t>
  </si>
  <si>
    <t>3 equally free/unfree (third party prescription or standing orders)</t>
  </si>
  <si>
    <t>1 highly regulated (No law for access)</t>
  </si>
  <si>
    <t>OD yes; Defib yes</t>
  </si>
  <si>
    <t>sales to minor ban &amp; prohibited use of e cigs by minors</t>
  </si>
  <si>
    <t>none</t>
  </si>
  <si>
    <t>OD no; Defib yes</t>
  </si>
  <si>
    <t>sales to minor ban</t>
  </si>
  <si>
    <t>sales to minor ban &amp; prohibited use in limited venues</t>
  </si>
  <si>
    <t>mixed regulations</t>
  </si>
  <si>
    <t>OD no; Defib no</t>
  </si>
  <si>
    <t>sales to minor ban, prohibited use by minors, and in limited venues</t>
  </si>
  <si>
    <t>use prohibited comprehensively</t>
  </si>
  <si>
    <t>OD yes; Defib no</t>
  </si>
  <si>
    <t>Sources and Notes:</t>
  </si>
  <si>
    <t>E-tobacco</t>
  </si>
  <si>
    <t>Good Samaritan Law</t>
  </si>
  <si>
    <t>5 fully free (No laws regulating e cigarettes)*</t>
  </si>
  <si>
    <t>*No state has a score of 5 due to federal ban on sales to minors</t>
  </si>
  <si>
    <t>4 mostly free (sales to minors ban; ban minor use)</t>
  </si>
  <si>
    <t>3 equally free and unfree (sales and or minor use ban; use in limited venues)</t>
  </si>
  <si>
    <t>2 mostly regulated (mixture of multiple regulations)</t>
  </si>
  <si>
    <t>1 highly regulated (use prohibited comprehensively in indoor public spaces)</t>
  </si>
  <si>
    <t>See Figure 2 "State by state comparison of e-cigarette regulation profiles" Tremblay et al</t>
  </si>
  <si>
    <t>See Table 1 in The Network for Public Health Law "Legal interventions to reduce overdose mortality"</t>
  </si>
  <si>
    <t>POINTS</t>
  </si>
  <si>
    <t>SCORE</t>
  </si>
  <si>
    <t>PUBLIC HEALTH SUBINDEX</t>
  </si>
  <si>
    <t xml:space="preserve">http://nasadad.org/wp-content/uploads/2015/09/Opioid-Overdose-Policy-Brief-2015-Update-FINAL1.pdf </t>
  </si>
  <si>
    <t>State has strong “Good Samaritan” protection (Good Samaritan Law)</t>
  </si>
  <si>
    <t>State allows access to e-cigarettes (E-tabacco)</t>
  </si>
  <si>
    <t>State allows access to naloxone (Naloxone Access)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</si>
</sst>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1" fillId="2" borderId="0" xfId="0" applyFont="1" applyFill="1"/>
    <xf numFmtId="0" fontId="3" fillId="0" borderId="0" xfId="0" applyFont="1"/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4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nasadad.org/wp-content/uploads/2015/09/Opioid-Overdose-Policy-Brief-2015-Update-FINAL1.pdf" TargetMode="External"/><Relationship Id="rId2" Type="http://schemas.openxmlformats.org/officeDocument/2006/relationships/hyperlink" Target="http://news.walgreens.com/press-releases/general-news/walgreens-leads-fight-against-prescription-drug-abuse-with-new-programs-to-help-curb-misuse-of-medications-and-the-rise-in-overdose-deaths.htm" TargetMode="External"/><Relationship Id="rId1" Type="http://schemas.openxmlformats.org/officeDocument/2006/relationships/hyperlink" Target="https://www.networkforphl.org/_asset/qz5pvn/network-naloxone-10-4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topLeftCell="A19" workbookViewId="0">
      <selection activeCell="A31" sqref="A31"/>
    </sheetView>
  </sheetViews>
  <sheetFormatPr defaultRowHeight="15" x14ac:dyDescent="0.25"/>
  <cols>
    <col min="1" max="1" width="193.42578125" bestFit="1" customWidth="1"/>
  </cols>
  <sheetData>
    <row r="1" spans="1:4" x14ac:dyDescent="0.25">
      <c r="B1" s="2"/>
      <c r="C1" s="2"/>
      <c r="D1" s="2"/>
    </row>
    <row r="2" spans="1:4" ht="21" x14ac:dyDescent="0.35">
      <c r="A2" s="3" t="s">
        <v>93</v>
      </c>
      <c r="B2" s="2"/>
      <c r="C2" s="2"/>
      <c r="D2" s="2"/>
    </row>
    <row r="3" spans="1:4" x14ac:dyDescent="0.25">
      <c r="B3" s="2"/>
      <c r="C3" s="2"/>
      <c r="D3" s="2"/>
    </row>
    <row r="4" spans="1:4" x14ac:dyDescent="0.25">
      <c r="A4" s="4" t="s">
        <v>95</v>
      </c>
    </row>
    <row r="5" spans="1:4" x14ac:dyDescent="0.25">
      <c r="A5" t="s">
        <v>54</v>
      </c>
    </row>
    <row r="6" spans="1:4" x14ac:dyDescent="0.25">
      <c r="A6" t="s">
        <v>55</v>
      </c>
    </row>
    <row r="7" spans="1:4" x14ac:dyDescent="0.25">
      <c r="A7" t="s">
        <v>57</v>
      </c>
    </row>
    <row r="8" spans="1:4" x14ac:dyDescent="0.25">
      <c r="A8" t="s">
        <v>58</v>
      </c>
    </row>
    <row r="9" spans="1:4" x14ac:dyDescent="0.25">
      <c r="A9" t="s">
        <v>59</v>
      </c>
    </row>
    <row r="11" spans="1:4" x14ac:dyDescent="0.25">
      <c r="A11" s="5" t="s">
        <v>80</v>
      </c>
    </row>
    <row r="12" spans="1:4" x14ac:dyDescent="0.25">
      <c r="A12" t="s">
        <v>52</v>
      </c>
    </row>
    <row r="13" spans="1:4" x14ac:dyDescent="0.25">
      <c r="A13" t="s">
        <v>53</v>
      </c>
    </row>
    <row r="15" spans="1:4" x14ac:dyDescent="0.25">
      <c r="A15" s="4" t="s">
        <v>96</v>
      </c>
    </row>
    <row r="16" spans="1:4" x14ac:dyDescent="0.25">
      <c r="A16" t="s">
        <v>83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2" spans="1:1" x14ac:dyDescent="0.25">
      <c r="A22" s="5" t="s">
        <v>80</v>
      </c>
    </row>
    <row r="23" spans="1:1" x14ac:dyDescent="0.25">
      <c r="A23" t="s">
        <v>84</v>
      </c>
    </row>
    <row r="25" spans="1:1" x14ac:dyDescent="0.25">
      <c r="A25" t="s">
        <v>56</v>
      </c>
    </row>
    <row r="26" spans="1:1" x14ac:dyDescent="0.25">
      <c r="A26" t="s">
        <v>60</v>
      </c>
    </row>
    <row r="27" spans="1:1" x14ac:dyDescent="0.25">
      <c r="A27" t="s">
        <v>61</v>
      </c>
    </row>
    <row r="28" spans="1:1" x14ac:dyDescent="0.25">
      <c r="A28" t="s">
        <v>89</v>
      </c>
    </row>
    <row r="30" spans="1:1" x14ac:dyDescent="0.25">
      <c r="A30" s="4" t="s">
        <v>97</v>
      </c>
    </row>
    <row r="31" spans="1:1" x14ac:dyDescent="0.25">
      <c r="A31" t="s">
        <v>66</v>
      </c>
    </row>
    <row r="32" spans="1:1" x14ac:dyDescent="0.25">
      <c r="A32" s="1" t="s">
        <v>64</v>
      </c>
    </row>
    <row r="33" spans="1:1" x14ac:dyDescent="0.25">
      <c r="A33" t="s">
        <v>67</v>
      </c>
    </row>
    <row r="34" spans="1:1" x14ac:dyDescent="0.25">
      <c r="A34" t="s">
        <v>68</v>
      </c>
    </row>
    <row r="36" spans="1:1" x14ac:dyDescent="0.25">
      <c r="A36" s="5" t="s">
        <v>80</v>
      </c>
    </row>
    <row r="37" spans="1:1" x14ac:dyDescent="0.25">
      <c r="A37" s="9" t="s">
        <v>94</v>
      </c>
    </row>
    <row r="38" spans="1:1" x14ac:dyDescent="0.25">
      <c r="A38" s="9" t="s">
        <v>65</v>
      </c>
    </row>
    <row r="39" spans="1:1" x14ac:dyDescent="0.25">
      <c r="A39" s="9" t="s">
        <v>63</v>
      </c>
    </row>
    <row r="40" spans="1:1" x14ac:dyDescent="0.25">
      <c r="A40" t="s">
        <v>90</v>
      </c>
    </row>
  </sheetData>
  <hyperlinks>
    <hyperlink ref="A39" r:id="rId1"/>
    <hyperlink ref="A38" r:id="rId2"/>
    <hyperlink ref="A37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workbookViewId="0">
      <selection activeCell="A2" sqref="A2"/>
    </sheetView>
  </sheetViews>
  <sheetFormatPr defaultRowHeight="15" x14ac:dyDescent="0.25"/>
  <cols>
    <col min="1" max="1" width="18.42578125" customWidth="1"/>
    <col min="2" max="2" width="19.28515625" bestFit="1" customWidth="1"/>
    <col min="3" max="3" width="62.140625" bestFit="1" customWidth="1"/>
    <col min="4" max="4" width="17.7109375" customWidth="1"/>
  </cols>
  <sheetData>
    <row r="1" spans="1:4" x14ac:dyDescent="0.25">
      <c r="B1" s="2"/>
      <c r="C1" s="2"/>
      <c r="D1" s="2"/>
    </row>
    <row r="2" spans="1:4" ht="21" x14ac:dyDescent="0.35">
      <c r="A2" s="3" t="s">
        <v>93</v>
      </c>
      <c r="B2" s="2"/>
      <c r="C2" s="2"/>
      <c r="D2" s="2"/>
    </row>
    <row r="3" spans="1:4" x14ac:dyDescent="0.25">
      <c r="B3" s="2"/>
      <c r="C3" s="2"/>
      <c r="D3" s="2"/>
    </row>
    <row r="4" spans="1:4" x14ac:dyDescent="0.25">
      <c r="A4" s="6" t="s">
        <v>0</v>
      </c>
      <c r="B4" s="6" t="s">
        <v>82</v>
      </c>
      <c r="C4" s="6" t="s">
        <v>81</v>
      </c>
    </row>
    <row r="5" spans="1:4" x14ac:dyDescent="0.25">
      <c r="A5" t="s">
        <v>1</v>
      </c>
      <c r="B5" t="s">
        <v>69</v>
      </c>
      <c r="C5" t="s">
        <v>70</v>
      </c>
    </row>
    <row r="6" spans="1:4" x14ac:dyDescent="0.25">
      <c r="A6" t="s">
        <v>2</v>
      </c>
      <c r="B6" t="s">
        <v>69</v>
      </c>
      <c r="C6" t="s">
        <v>71</v>
      </c>
    </row>
    <row r="7" spans="1:4" x14ac:dyDescent="0.25">
      <c r="A7" t="s">
        <v>3</v>
      </c>
      <c r="B7" t="s">
        <v>72</v>
      </c>
      <c r="C7" t="s">
        <v>73</v>
      </c>
    </row>
    <row r="8" spans="1:4" x14ac:dyDescent="0.25">
      <c r="A8" t="s">
        <v>50</v>
      </c>
      <c r="B8" t="s">
        <v>69</v>
      </c>
      <c r="C8" t="s">
        <v>74</v>
      </c>
    </row>
    <row r="9" spans="1:4" x14ac:dyDescent="0.25">
      <c r="A9" t="s">
        <v>4</v>
      </c>
      <c r="B9" t="s">
        <v>69</v>
      </c>
      <c r="C9" t="s">
        <v>73</v>
      </c>
    </row>
    <row r="10" spans="1:4" x14ac:dyDescent="0.25">
      <c r="A10" t="s">
        <v>5</v>
      </c>
      <c r="B10" t="s">
        <v>69</v>
      </c>
      <c r="C10" t="s">
        <v>74</v>
      </c>
    </row>
    <row r="11" spans="1:4" x14ac:dyDescent="0.25">
      <c r="A11" t="s">
        <v>6</v>
      </c>
      <c r="B11" t="s">
        <v>69</v>
      </c>
      <c r="C11" t="s">
        <v>73</v>
      </c>
    </row>
    <row r="12" spans="1:4" x14ac:dyDescent="0.25">
      <c r="A12" t="s">
        <v>7</v>
      </c>
      <c r="B12" t="s">
        <v>79</v>
      </c>
      <c r="C12" t="s">
        <v>74</v>
      </c>
    </row>
    <row r="13" spans="1:4" x14ac:dyDescent="0.25">
      <c r="A13" t="s">
        <v>8</v>
      </c>
      <c r="B13" t="s">
        <v>69</v>
      </c>
      <c r="C13" t="s">
        <v>73</v>
      </c>
    </row>
    <row r="14" spans="1:4" x14ac:dyDescent="0.25">
      <c r="A14" t="s">
        <v>9</v>
      </c>
      <c r="B14" t="s">
        <v>69</v>
      </c>
      <c r="C14" t="s">
        <v>73</v>
      </c>
    </row>
    <row r="15" spans="1:4" x14ac:dyDescent="0.25">
      <c r="A15" t="s">
        <v>10</v>
      </c>
      <c r="B15" t="s">
        <v>69</v>
      </c>
      <c r="C15" t="s">
        <v>74</v>
      </c>
    </row>
    <row r="16" spans="1:4" x14ac:dyDescent="0.25">
      <c r="A16" t="s">
        <v>11</v>
      </c>
      <c r="B16" t="s">
        <v>72</v>
      </c>
      <c r="C16" t="s">
        <v>70</v>
      </c>
    </row>
    <row r="17" spans="1:3" x14ac:dyDescent="0.25">
      <c r="A17" t="s">
        <v>12</v>
      </c>
      <c r="B17" t="s">
        <v>69</v>
      </c>
      <c r="C17" t="s">
        <v>75</v>
      </c>
    </row>
    <row r="18" spans="1:3" x14ac:dyDescent="0.25">
      <c r="A18" t="s">
        <v>13</v>
      </c>
      <c r="B18" t="s">
        <v>69</v>
      </c>
      <c r="C18" t="s">
        <v>70</v>
      </c>
    </row>
    <row r="19" spans="1:3" x14ac:dyDescent="0.25">
      <c r="A19" t="s">
        <v>14</v>
      </c>
      <c r="B19" t="s">
        <v>76</v>
      </c>
      <c r="C19" t="s">
        <v>75</v>
      </c>
    </row>
    <row r="20" spans="1:3" x14ac:dyDescent="0.25">
      <c r="A20" t="s">
        <v>15</v>
      </c>
      <c r="B20" t="s">
        <v>72</v>
      </c>
      <c r="C20" t="s">
        <v>77</v>
      </c>
    </row>
    <row r="21" spans="1:3" x14ac:dyDescent="0.25">
      <c r="A21" t="s">
        <v>16</v>
      </c>
      <c r="B21" t="s">
        <v>69</v>
      </c>
      <c r="C21" t="s">
        <v>70</v>
      </c>
    </row>
    <row r="22" spans="1:3" x14ac:dyDescent="0.25">
      <c r="A22" t="s">
        <v>17</v>
      </c>
      <c r="B22" t="s">
        <v>69</v>
      </c>
      <c r="C22" t="s">
        <v>70</v>
      </c>
    </row>
    <row r="23" spans="1:3" x14ac:dyDescent="0.25">
      <c r="A23" t="s">
        <v>18</v>
      </c>
      <c r="B23" t="s">
        <v>76</v>
      </c>
      <c r="C23" t="s">
        <v>71</v>
      </c>
    </row>
    <row r="24" spans="1:3" x14ac:dyDescent="0.25">
      <c r="A24" t="s">
        <v>19</v>
      </c>
      <c r="B24" t="s">
        <v>69</v>
      </c>
      <c r="C24" t="s">
        <v>74</v>
      </c>
    </row>
    <row r="25" spans="1:3" x14ac:dyDescent="0.25">
      <c r="A25" t="s">
        <v>20</v>
      </c>
      <c r="B25" t="s">
        <v>69</v>
      </c>
      <c r="C25" t="s">
        <v>71</v>
      </c>
    </row>
    <row r="26" spans="1:3" x14ac:dyDescent="0.25">
      <c r="A26" t="s">
        <v>21</v>
      </c>
      <c r="B26" t="s">
        <v>69</v>
      </c>
      <c r="C26" t="s">
        <v>70</v>
      </c>
    </row>
    <row r="27" spans="1:3" x14ac:dyDescent="0.25">
      <c r="A27" t="s">
        <v>22</v>
      </c>
      <c r="B27" t="s">
        <v>69</v>
      </c>
      <c r="C27" t="s">
        <v>75</v>
      </c>
    </row>
    <row r="28" spans="1:3" x14ac:dyDescent="0.25">
      <c r="A28" t="s">
        <v>23</v>
      </c>
      <c r="B28" t="s">
        <v>69</v>
      </c>
      <c r="C28" t="s">
        <v>73</v>
      </c>
    </row>
    <row r="29" spans="1:3" x14ac:dyDescent="0.25">
      <c r="A29" t="s">
        <v>24</v>
      </c>
      <c r="B29" t="s">
        <v>72</v>
      </c>
      <c r="C29" t="s">
        <v>71</v>
      </c>
    </row>
    <row r="30" spans="1:3" x14ac:dyDescent="0.25">
      <c r="A30" t="s">
        <v>25</v>
      </c>
      <c r="B30" t="s">
        <v>72</v>
      </c>
      <c r="C30" t="s">
        <v>71</v>
      </c>
    </row>
    <row r="31" spans="1:3" x14ac:dyDescent="0.25">
      <c r="A31" t="s">
        <v>26</v>
      </c>
      <c r="B31" t="s">
        <v>72</v>
      </c>
      <c r="C31" t="s">
        <v>70</v>
      </c>
    </row>
    <row r="32" spans="1:3" x14ac:dyDescent="0.25">
      <c r="A32" t="s">
        <v>27</v>
      </c>
      <c r="B32" t="s">
        <v>69</v>
      </c>
      <c r="C32" t="s">
        <v>71</v>
      </c>
    </row>
    <row r="33" spans="1:3" x14ac:dyDescent="0.25">
      <c r="A33" t="s">
        <v>28</v>
      </c>
      <c r="B33" t="s">
        <v>69</v>
      </c>
      <c r="C33" t="s">
        <v>74</v>
      </c>
    </row>
    <row r="34" spans="1:3" x14ac:dyDescent="0.25">
      <c r="A34" t="s">
        <v>29</v>
      </c>
      <c r="B34" t="s">
        <v>79</v>
      </c>
      <c r="C34" t="s">
        <v>78</v>
      </c>
    </row>
    <row r="35" spans="1:3" x14ac:dyDescent="0.25">
      <c r="A35" t="s">
        <v>30</v>
      </c>
      <c r="B35" t="s">
        <v>69</v>
      </c>
      <c r="C35" t="s">
        <v>71</v>
      </c>
    </row>
    <row r="36" spans="1:3" x14ac:dyDescent="0.25">
      <c r="A36" t="s">
        <v>31</v>
      </c>
      <c r="B36" t="s">
        <v>69</v>
      </c>
      <c r="C36" t="s">
        <v>73</v>
      </c>
    </row>
    <row r="37" spans="1:3" x14ac:dyDescent="0.25">
      <c r="A37" t="s">
        <v>32</v>
      </c>
      <c r="B37" t="s">
        <v>69</v>
      </c>
      <c r="C37" t="s">
        <v>73</v>
      </c>
    </row>
    <row r="38" spans="1:3" x14ac:dyDescent="0.25">
      <c r="A38" t="s">
        <v>33</v>
      </c>
      <c r="B38" t="s">
        <v>69</v>
      </c>
      <c r="C38" t="s">
        <v>78</v>
      </c>
    </row>
    <row r="39" spans="1:3" x14ac:dyDescent="0.25">
      <c r="A39" t="s">
        <v>34</v>
      </c>
      <c r="B39" t="s">
        <v>69</v>
      </c>
      <c r="C39" t="s">
        <v>70</v>
      </c>
    </row>
    <row r="40" spans="1:3" x14ac:dyDescent="0.25">
      <c r="A40" t="s">
        <v>35</v>
      </c>
      <c r="B40" t="s">
        <v>72</v>
      </c>
      <c r="C40" t="s">
        <v>77</v>
      </c>
    </row>
    <row r="41" spans="1:3" x14ac:dyDescent="0.25">
      <c r="A41" t="s">
        <v>36</v>
      </c>
      <c r="B41" t="s">
        <v>69</v>
      </c>
      <c r="C41" t="s">
        <v>75</v>
      </c>
    </row>
    <row r="42" spans="1:3" x14ac:dyDescent="0.25">
      <c r="A42" t="s">
        <v>37</v>
      </c>
      <c r="B42" t="s">
        <v>69</v>
      </c>
      <c r="C42" t="s">
        <v>71</v>
      </c>
    </row>
    <row r="43" spans="1:3" x14ac:dyDescent="0.25">
      <c r="A43" t="s">
        <v>38</v>
      </c>
      <c r="B43" t="s">
        <v>79</v>
      </c>
      <c r="C43" t="s">
        <v>77</v>
      </c>
    </row>
    <row r="44" spans="1:3" x14ac:dyDescent="0.25">
      <c r="A44" t="s">
        <v>39</v>
      </c>
      <c r="B44" t="s">
        <v>72</v>
      </c>
      <c r="C44" t="s">
        <v>73</v>
      </c>
    </row>
    <row r="45" spans="1:3" x14ac:dyDescent="0.25">
      <c r="A45" t="s">
        <v>40</v>
      </c>
      <c r="B45" t="s">
        <v>72</v>
      </c>
      <c r="C45" t="s">
        <v>77</v>
      </c>
    </row>
    <row r="46" spans="1:3" x14ac:dyDescent="0.25">
      <c r="A46" t="s">
        <v>41</v>
      </c>
      <c r="B46" t="s">
        <v>69</v>
      </c>
      <c r="C46" t="s">
        <v>70</v>
      </c>
    </row>
    <row r="47" spans="1:3" x14ac:dyDescent="0.25">
      <c r="A47" t="s">
        <v>49</v>
      </c>
      <c r="B47" t="s">
        <v>72</v>
      </c>
      <c r="C47" t="s">
        <v>73</v>
      </c>
    </row>
    <row r="48" spans="1:3" x14ac:dyDescent="0.25">
      <c r="A48" t="s">
        <v>42</v>
      </c>
      <c r="B48" t="s">
        <v>69</v>
      </c>
      <c r="C48" t="s">
        <v>78</v>
      </c>
    </row>
    <row r="49" spans="1:3" x14ac:dyDescent="0.25">
      <c r="A49" t="s">
        <v>43</v>
      </c>
      <c r="B49" t="s">
        <v>69</v>
      </c>
      <c r="C49" t="s">
        <v>75</v>
      </c>
    </row>
    <row r="50" spans="1:3" x14ac:dyDescent="0.25">
      <c r="A50" t="s">
        <v>44</v>
      </c>
      <c r="B50" t="s">
        <v>69</v>
      </c>
      <c r="C50" t="s">
        <v>77</v>
      </c>
    </row>
    <row r="51" spans="1:3" x14ac:dyDescent="0.25">
      <c r="A51" t="s">
        <v>45</v>
      </c>
      <c r="B51" t="s">
        <v>69</v>
      </c>
      <c r="C51" t="s">
        <v>77</v>
      </c>
    </row>
    <row r="52" spans="1:3" x14ac:dyDescent="0.25">
      <c r="A52" t="s">
        <v>46</v>
      </c>
      <c r="B52" t="s">
        <v>69</v>
      </c>
      <c r="C52" t="s">
        <v>70</v>
      </c>
    </row>
    <row r="53" spans="1:3" x14ac:dyDescent="0.25">
      <c r="A53" t="s">
        <v>47</v>
      </c>
      <c r="B53" t="s">
        <v>69</v>
      </c>
      <c r="C53" t="s">
        <v>73</v>
      </c>
    </row>
    <row r="54" spans="1:3" x14ac:dyDescent="0.25">
      <c r="A54" t="s">
        <v>48</v>
      </c>
      <c r="B54" t="s">
        <v>72</v>
      </c>
      <c r="C54" t="s">
        <v>70</v>
      </c>
    </row>
    <row r="55" spans="1:3" x14ac:dyDescent="0.25">
      <c r="A55" t="s">
        <v>51</v>
      </c>
      <c r="B55" t="s">
        <v>69</v>
      </c>
      <c r="C55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opLeftCell="A4" workbookViewId="0">
      <selection activeCell="D13" sqref="D13"/>
    </sheetView>
  </sheetViews>
  <sheetFormatPr defaultRowHeight="15" x14ac:dyDescent="0.25"/>
  <cols>
    <col min="1" max="1" width="18.42578125" customWidth="1"/>
    <col min="2" max="2" width="19.28515625" bestFit="1" customWidth="1"/>
    <col min="3" max="3" width="9.5703125" bestFit="1" customWidth="1"/>
    <col min="4" max="4" width="16" bestFit="1" customWidth="1"/>
  </cols>
  <sheetData>
    <row r="1" spans="1:6" x14ac:dyDescent="0.25">
      <c r="B1" s="2"/>
      <c r="C1" s="2"/>
      <c r="D1" s="2"/>
    </row>
    <row r="2" spans="1:6" ht="21" x14ac:dyDescent="0.35">
      <c r="A2" s="3" t="s">
        <v>93</v>
      </c>
      <c r="B2" s="2"/>
      <c r="C2" s="2"/>
      <c r="D2" s="2"/>
    </row>
    <row r="3" spans="1:6" x14ac:dyDescent="0.25">
      <c r="B3" s="2"/>
      <c r="C3" s="2"/>
      <c r="D3" s="2"/>
    </row>
    <row r="4" spans="1:6" x14ac:dyDescent="0.25">
      <c r="A4" s="6" t="s">
        <v>0</v>
      </c>
      <c r="B4" s="6" t="s">
        <v>82</v>
      </c>
      <c r="C4" s="6" t="s">
        <v>81</v>
      </c>
      <c r="D4" s="6" t="s">
        <v>62</v>
      </c>
      <c r="E4" s="7" t="s">
        <v>91</v>
      </c>
      <c r="F4" s="7" t="s">
        <v>92</v>
      </c>
    </row>
    <row r="5" spans="1:6" x14ac:dyDescent="0.25">
      <c r="A5" t="s">
        <v>1</v>
      </c>
      <c r="B5" s="2">
        <v>5</v>
      </c>
      <c r="C5" s="2">
        <v>4</v>
      </c>
      <c r="D5" s="2">
        <v>5</v>
      </c>
      <c r="E5" s="2">
        <f>SUM(B5:D5)</f>
        <v>14</v>
      </c>
      <c r="F5" s="8">
        <f>AVERAGE(B5:D5)</f>
        <v>4.666666666666667</v>
      </c>
    </row>
    <row r="6" spans="1:6" x14ac:dyDescent="0.25">
      <c r="A6" t="s">
        <v>2</v>
      </c>
      <c r="B6" s="2">
        <v>5</v>
      </c>
      <c r="C6" s="2">
        <v>4</v>
      </c>
      <c r="D6" s="2">
        <v>4</v>
      </c>
      <c r="E6" s="2">
        <f t="shared" ref="E6:E55" si="0">SUM(B6:D6)</f>
        <v>13</v>
      </c>
      <c r="F6" s="8">
        <f t="shared" ref="F6:F55" si="1">AVERAGE(B6:D6)</f>
        <v>4.333333333333333</v>
      </c>
    </row>
    <row r="7" spans="1:6" x14ac:dyDescent="0.25">
      <c r="A7" t="s">
        <v>3</v>
      </c>
      <c r="B7" s="2">
        <v>4</v>
      </c>
      <c r="C7" s="2">
        <v>4</v>
      </c>
      <c r="D7" s="2">
        <v>3</v>
      </c>
      <c r="E7" s="2">
        <f t="shared" si="0"/>
        <v>11</v>
      </c>
      <c r="F7" s="8">
        <f t="shared" si="1"/>
        <v>3.6666666666666665</v>
      </c>
    </row>
    <row r="8" spans="1:6" x14ac:dyDescent="0.25">
      <c r="A8" t="s">
        <v>50</v>
      </c>
      <c r="B8" s="2">
        <v>5</v>
      </c>
      <c r="C8" s="2">
        <v>3</v>
      </c>
      <c r="D8" s="2">
        <v>5</v>
      </c>
      <c r="E8" s="2">
        <f t="shared" si="0"/>
        <v>13</v>
      </c>
      <c r="F8" s="8">
        <f t="shared" si="1"/>
        <v>4.333333333333333</v>
      </c>
    </row>
    <row r="9" spans="1:6" x14ac:dyDescent="0.25">
      <c r="A9" t="s">
        <v>4</v>
      </c>
      <c r="B9" s="2">
        <v>5</v>
      </c>
      <c r="C9" s="2">
        <v>4</v>
      </c>
      <c r="D9" s="2">
        <v>5</v>
      </c>
      <c r="E9" s="2">
        <f t="shared" si="0"/>
        <v>14</v>
      </c>
      <c r="F9" s="8">
        <f t="shared" si="1"/>
        <v>4.666666666666667</v>
      </c>
    </row>
    <row r="10" spans="1:6" x14ac:dyDescent="0.25">
      <c r="A10" t="s">
        <v>5</v>
      </c>
      <c r="B10" s="2">
        <v>5</v>
      </c>
      <c r="C10" s="2">
        <v>3</v>
      </c>
      <c r="D10" s="2">
        <v>5</v>
      </c>
      <c r="E10" s="2">
        <f t="shared" si="0"/>
        <v>13</v>
      </c>
      <c r="F10" s="8">
        <f t="shared" si="1"/>
        <v>4.333333333333333</v>
      </c>
    </row>
    <row r="11" spans="1:6" x14ac:dyDescent="0.25">
      <c r="A11" t="s">
        <v>6</v>
      </c>
      <c r="B11" s="2">
        <v>5</v>
      </c>
      <c r="C11" s="2">
        <v>4</v>
      </c>
      <c r="D11" s="2">
        <v>5</v>
      </c>
      <c r="E11" s="2">
        <f t="shared" si="0"/>
        <v>14</v>
      </c>
      <c r="F11" s="8">
        <f t="shared" si="1"/>
        <v>4.666666666666667</v>
      </c>
    </row>
    <row r="12" spans="1:6" x14ac:dyDescent="0.25">
      <c r="A12" t="s">
        <v>7</v>
      </c>
      <c r="B12" s="2">
        <v>4</v>
      </c>
      <c r="C12" s="2">
        <v>3</v>
      </c>
      <c r="D12" s="2">
        <v>3</v>
      </c>
      <c r="E12" s="2">
        <f t="shared" si="0"/>
        <v>10</v>
      </c>
      <c r="F12" s="8">
        <f t="shared" si="1"/>
        <v>3.3333333333333335</v>
      </c>
    </row>
    <row r="13" spans="1:6" x14ac:dyDescent="0.25">
      <c r="A13" t="s">
        <v>8</v>
      </c>
      <c r="B13" s="2">
        <v>5</v>
      </c>
      <c r="C13" s="2">
        <v>4</v>
      </c>
      <c r="D13" s="2">
        <v>3</v>
      </c>
      <c r="E13" s="2">
        <f t="shared" si="0"/>
        <v>12</v>
      </c>
      <c r="F13" s="8">
        <f t="shared" si="1"/>
        <v>4</v>
      </c>
    </row>
    <row r="14" spans="1:6" x14ac:dyDescent="0.25">
      <c r="A14" t="s">
        <v>9</v>
      </c>
      <c r="B14" s="2">
        <v>5</v>
      </c>
      <c r="C14" s="2">
        <v>4</v>
      </c>
      <c r="D14" s="2">
        <v>4</v>
      </c>
      <c r="E14" s="2">
        <f t="shared" si="0"/>
        <v>13</v>
      </c>
      <c r="F14" s="8">
        <f t="shared" si="1"/>
        <v>4.333333333333333</v>
      </c>
    </row>
    <row r="15" spans="1:6" x14ac:dyDescent="0.25">
      <c r="A15" t="s">
        <v>10</v>
      </c>
      <c r="B15" s="2">
        <v>5</v>
      </c>
      <c r="C15" s="2">
        <v>3</v>
      </c>
      <c r="D15" s="2">
        <v>5</v>
      </c>
      <c r="E15" s="2">
        <f t="shared" si="0"/>
        <v>13</v>
      </c>
      <c r="F15" s="8">
        <f t="shared" si="1"/>
        <v>4.333333333333333</v>
      </c>
    </row>
    <row r="16" spans="1:6" x14ac:dyDescent="0.25">
      <c r="A16" t="s">
        <v>11</v>
      </c>
      <c r="B16" s="2">
        <v>4</v>
      </c>
      <c r="C16" s="2">
        <v>4</v>
      </c>
      <c r="D16" s="2">
        <v>5</v>
      </c>
      <c r="E16" s="2">
        <f t="shared" si="0"/>
        <v>13</v>
      </c>
      <c r="F16" s="8">
        <f t="shared" si="1"/>
        <v>4.333333333333333</v>
      </c>
    </row>
    <row r="17" spans="1:6" x14ac:dyDescent="0.25">
      <c r="A17" t="s">
        <v>12</v>
      </c>
      <c r="B17" s="2">
        <v>5</v>
      </c>
      <c r="C17" s="2">
        <v>2</v>
      </c>
      <c r="D17" s="2">
        <v>5</v>
      </c>
      <c r="E17" s="2">
        <f t="shared" si="0"/>
        <v>12</v>
      </c>
      <c r="F17" s="8">
        <f t="shared" si="1"/>
        <v>4</v>
      </c>
    </row>
    <row r="18" spans="1:6" x14ac:dyDescent="0.25">
      <c r="A18" t="s">
        <v>13</v>
      </c>
      <c r="B18" s="2">
        <v>5</v>
      </c>
      <c r="C18" s="2">
        <v>4</v>
      </c>
      <c r="D18" s="2">
        <v>5</v>
      </c>
      <c r="E18" s="2">
        <f t="shared" si="0"/>
        <v>14</v>
      </c>
      <c r="F18" s="8">
        <f t="shared" si="1"/>
        <v>4.666666666666667</v>
      </c>
    </row>
    <row r="19" spans="1:6" x14ac:dyDescent="0.25">
      <c r="A19" t="s">
        <v>14</v>
      </c>
      <c r="B19" s="2">
        <v>3</v>
      </c>
      <c r="C19" s="2">
        <v>2</v>
      </c>
      <c r="D19" s="2">
        <v>5</v>
      </c>
      <c r="E19" s="2">
        <f t="shared" si="0"/>
        <v>10</v>
      </c>
      <c r="F19" s="8">
        <f t="shared" si="1"/>
        <v>3.3333333333333335</v>
      </c>
    </row>
    <row r="20" spans="1:6" x14ac:dyDescent="0.25">
      <c r="A20" t="s">
        <v>15</v>
      </c>
      <c r="B20" s="2">
        <v>4</v>
      </c>
      <c r="C20" s="2">
        <v>3</v>
      </c>
      <c r="D20" s="2">
        <v>1</v>
      </c>
      <c r="E20" s="2">
        <f t="shared" si="0"/>
        <v>8</v>
      </c>
      <c r="F20" s="8">
        <f t="shared" si="1"/>
        <v>2.6666666666666665</v>
      </c>
    </row>
    <row r="21" spans="1:6" x14ac:dyDescent="0.25">
      <c r="A21" t="s">
        <v>16</v>
      </c>
      <c r="B21" s="2">
        <v>5</v>
      </c>
      <c r="C21" s="2">
        <v>4</v>
      </c>
      <c r="D21" s="2">
        <v>5</v>
      </c>
      <c r="E21" s="2">
        <f t="shared" si="0"/>
        <v>14</v>
      </c>
      <c r="F21" s="8">
        <f t="shared" si="1"/>
        <v>4.666666666666667</v>
      </c>
    </row>
    <row r="22" spans="1:6" x14ac:dyDescent="0.25">
      <c r="A22" t="s">
        <v>17</v>
      </c>
      <c r="B22" s="2">
        <v>5</v>
      </c>
      <c r="C22" s="2">
        <v>4</v>
      </c>
      <c r="D22" s="2">
        <v>5</v>
      </c>
      <c r="E22" s="2">
        <f t="shared" si="0"/>
        <v>14</v>
      </c>
      <c r="F22" s="8">
        <f t="shared" si="1"/>
        <v>4.666666666666667</v>
      </c>
    </row>
    <row r="23" spans="1:6" x14ac:dyDescent="0.25">
      <c r="A23" t="s">
        <v>18</v>
      </c>
      <c r="B23" s="2">
        <v>3</v>
      </c>
      <c r="C23" s="2">
        <v>4</v>
      </c>
      <c r="D23" s="2">
        <v>5</v>
      </c>
      <c r="E23" s="2">
        <f t="shared" si="0"/>
        <v>12</v>
      </c>
      <c r="F23" s="8">
        <f t="shared" si="1"/>
        <v>4</v>
      </c>
    </row>
    <row r="24" spans="1:6" x14ac:dyDescent="0.25">
      <c r="A24" t="s">
        <v>19</v>
      </c>
      <c r="B24" s="2">
        <v>5</v>
      </c>
      <c r="C24" s="2">
        <v>3</v>
      </c>
      <c r="D24" s="2">
        <v>5</v>
      </c>
      <c r="E24" s="2">
        <f t="shared" si="0"/>
        <v>13</v>
      </c>
      <c r="F24" s="8">
        <f t="shared" si="1"/>
        <v>4.333333333333333</v>
      </c>
    </row>
    <row r="25" spans="1:6" x14ac:dyDescent="0.25">
      <c r="A25" t="s">
        <v>20</v>
      </c>
      <c r="B25" s="2">
        <v>5</v>
      </c>
      <c r="C25" s="2">
        <v>4</v>
      </c>
      <c r="D25" s="2">
        <v>5</v>
      </c>
      <c r="E25" s="2">
        <f t="shared" si="0"/>
        <v>14</v>
      </c>
      <c r="F25" s="8">
        <f t="shared" si="1"/>
        <v>4.666666666666667</v>
      </c>
    </row>
    <row r="26" spans="1:6" x14ac:dyDescent="0.25">
      <c r="A26" t="s">
        <v>21</v>
      </c>
      <c r="B26" s="2">
        <v>5</v>
      </c>
      <c r="C26" s="2">
        <v>4</v>
      </c>
      <c r="D26" s="2">
        <v>5</v>
      </c>
      <c r="E26" s="2">
        <f t="shared" si="0"/>
        <v>14</v>
      </c>
      <c r="F26" s="8">
        <f t="shared" si="1"/>
        <v>4.666666666666667</v>
      </c>
    </row>
    <row r="27" spans="1:6" x14ac:dyDescent="0.25">
      <c r="A27" t="s">
        <v>22</v>
      </c>
      <c r="B27" s="2">
        <v>5</v>
      </c>
      <c r="C27" s="2">
        <v>2</v>
      </c>
      <c r="D27" s="2">
        <v>5</v>
      </c>
      <c r="E27" s="2">
        <f t="shared" si="0"/>
        <v>12</v>
      </c>
      <c r="F27" s="8">
        <f t="shared" si="1"/>
        <v>4</v>
      </c>
    </row>
    <row r="28" spans="1:6" x14ac:dyDescent="0.25">
      <c r="A28" t="s">
        <v>23</v>
      </c>
      <c r="B28" s="2">
        <v>5</v>
      </c>
      <c r="C28" s="2">
        <v>4</v>
      </c>
      <c r="D28" s="2">
        <v>5</v>
      </c>
      <c r="E28" s="2">
        <f t="shared" si="0"/>
        <v>14</v>
      </c>
      <c r="F28" s="8">
        <f t="shared" si="1"/>
        <v>4.666666666666667</v>
      </c>
    </row>
    <row r="29" spans="1:6" x14ac:dyDescent="0.25">
      <c r="A29" t="s">
        <v>24</v>
      </c>
      <c r="B29" s="2">
        <v>4</v>
      </c>
      <c r="C29" s="2">
        <v>4</v>
      </c>
      <c r="D29" s="2">
        <v>5</v>
      </c>
      <c r="E29" s="2">
        <f t="shared" si="0"/>
        <v>13</v>
      </c>
      <c r="F29" s="8">
        <f t="shared" si="1"/>
        <v>4.333333333333333</v>
      </c>
    </row>
    <row r="30" spans="1:6" x14ac:dyDescent="0.25">
      <c r="A30" t="s">
        <v>25</v>
      </c>
      <c r="B30" s="2">
        <v>4</v>
      </c>
      <c r="C30" s="2">
        <v>4</v>
      </c>
      <c r="D30" s="2">
        <v>5</v>
      </c>
      <c r="E30" s="2">
        <f t="shared" si="0"/>
        <v>13</v>
      </c>
      <c r="F30" s="8">
        <f t="shared" si="1"/>
        <v>4.333333333333333</v>
      </c>
    </row>
    <row r="31" spans="1:6" x14ac:dyDescent="0.25">
      <c r="A31" t="s">
        <v>26</v>
      </c>
      <c r="B31" s="2">
        <v>4</v>
      </c>
      <c r="C31" s="2">
        <v>4</v>
      </c>
      <c r="D31" s="2">
        <v>5</v>
      </c>
      <c r="E31" s="2">
        <f t="shared" si="0"/>
        <v>13</v>
      </c>
      <c r="F31" s="8">
        <f t="shared" si="1"/>
        <v>4.333333333333333</v>
      </c>
    </row>
    <row r="32" spans="1:6" x14ac:dyDescent="0.25">
      <c r="A32" t="s">
        <v>27</v>
      </c>
      <c r="B32" s="2">
        <v>5</v>
      </c>
      <c r="C32" s="2">
        <v>4</v>
      </c>
      <c r="D32" s="2">
        <v>5</v>
      </c>
      <c r="E32" s="2">
        <f t="shared" si="0"/>
        <v>14</v>
      </c>
      <c r="F32" s="8">
        <f t="shared" si="1"/>
        <v>4.666666666666667</v>
      </c>
    </row>
    <row r="33" spans="1:6" x14ac:dyDescent="0.25">
      <c r="A33" t="s">
        <v>28</v>
      </c>
      <c r="B33" s="2">
        <v>5</v>
      </c>
      <c r="C33" s="2">
        <v>3</v>
      </c>
      <c r="D33" s="2">
        <v>5</v>
      </c>
      <c r="E33" s="2">
        <f t="shared" si="0"/>
        <v>13</v>
      </c>
      <c r="F33" s="8">
        <f t="shared" si="1"/>
        <v>4.333333333333333</v>
      </c>
    </row>
    <row r="34" spans="1:6" x14ac:dyDescent="0.25">
      <c r="A34" t="s">
        <v>29</v>
      </c>
      <c r="B34" s="2">
        <v>4</v>
      </c>
      <c r="C34" s="2">
        <v>1</v>
      </c>
      <c r="D34" s="2">
        <v>5</v>
      </c>
      <c r="E34" s="2">
        <f t="shared" si="0"/>
        <v>10</v>
      </c>
      <c r="F34" s="8">
        <f t="shared" si="1"/>
        <v>3.3333333333333335</v>
      </c>
    </row>
    <row r="35" spans="1:6" x14ac:dyDescent="0.25">
      <c r="A35" t="s">
        <v>30</v>
      </c>
      <c r="B35" s="2">
        <v>5</v>
      </c>
      <c r="C35" s="2">
        <v>4</v>
      </c>
      <c r="D35" s="2">
        <v>5</v>
      </c>
      <c r="E35" s="2">
        <f t="shared" si="0"/>
        <v>14</v>
      </c>
      <c r="F35" s="8">
        <f t="shared" si="1"/>
        <v>4.666666666666667</v>
      </c>
    </row>
    <row r="36" spans="1:6" x14ac:dyDescent="0.25">
      <c r="A36" t="s">
        <v>31</v>
      </c>
      <c r="B36" s="2">
        <v>5</v>
      </c>
      <c r="C36" s="2">
        <v>4</v>
      </c>
      <c r="D36" s="2">
        <v>5</v>
      </c>
      <c r="E36" s="2">
        <f t="shared" si="0"/>
        <v>14</v>
      </c>
      <c r="F36" s="8">
        <f t="shared" si="1"/>
        <v>4.666666666666667</v>
      </c>
    </row>
    <row r="37" spans="1:6" x14ac:dyDescent="0.25">
      <c r="A37" t="s">
        <v>32</v>
      </c>
      <c r="B37" s="2">
        <v>5</v>
      </c>
      <c r="C37" s="2">
        <v>4</v>
      </c>
      <c r="D37" s="2">
        <v>5</v>
      </c>
      <c r="E37" s="2">
        <f t="shared" si="0"/>
        <v>14</v>
      </c>
      <c r="F37" s="8">
        <f t="shared" si="1"/>
        <v>4.666666666666667</v>
      </c>
    </row>
    <row r="38" spans="1:6" x14ac:dyDescent="0.25">
      <c r="A38" t="s">
        <v>33</v>
      </c>
      <c r="B38" s="2">
        <v>5</v>
      </c>
      <c r="C38" s="2">
        <v>1</v>
      </c>
      <c r="D38" s="2">
        <v>5</v>
      </c>
      <c r="E38" s="2">
        <f t="shared" si="0"/>
        <v>11</v>
      </c>
      <c r="F38" s="8">
        <f t="shared" si="1"/>
        <v>3.6666666666666665</v>
      </c>
    </row>
    <row r="39" spans="1:6" x14ac:dyDescent="0.25">
      <c r="A39" t="s">
        <v>34</v>
      </c>
      <c r="B39" s="2">
        <v>5</v>
      </c>
      <c r="C39" s="2">
        <v>4</v>
      </c>
      <c r="D39" s="2">
        <v>5</v>
      </c>
      <c r="E39" s="2">
        <f t="shared" si="0"/>
        <v>14</v>
      </c>
      <c r="F39" s="8">
        <f t="shared" si="1"/>
        <v>4.666666666666667</v>
      </c>
    </row>
    <row r="40" spans="1:6" x14ac:dyDescent="0.25">
      <c r="A40" t="s">
        <v>35</v>
      </c>
      <c r="B40" s="2">
        <v>4</v>
      </c>
      <c r="C40" s="2">
        <v>3</v>
      </c>
      <c r="D40" s="2">
        <v>5</v>
      </c>
      <c r="E40" s="2">
        <f t="shared" si="0"/>
        <v>12</v>
      </c>
      <c r="F40" s="8">
        <f t="shared" si="1"/>
        <v>4</v>
      </c>
    </row>
    <row r="41" spans="1:6" x14ac:dyDescent="0.25">
      <c r="A41" t="s">
        <v>36</v>
      </c>
      <c r="B41" s="2">
        <v>5</v>
      </c>
      <c r="C41" s="2">
        <v>2</v>
      </c>
      <c r="D41" s="2">
        <v>5</v>
      </c>
      <c r="E41" s="2">
        <f t="shared" si="0"/>
        <v>12</v>
      </c>
      <c r="F41" s="8">
        <f t="shared" si="1"/>
        <v>4</v>
      </c>
    </row>
    <row r="42" spans="1:6" x14ac:dyDescent="0.25">
      <c r="A42" t="s">
        <v>37</v>
      </c>
      <c r="B42" s="2">
        <v>5</v>
      </c>
      <c r="C42" s="2">
        <v>4</v>
      </c>
      <c r="D42" s="2">
        <v>5</v>
      </c>
      <c r="E42" s="2">
        <f t="shared" si="0"/>
        <v>14</v>
      </c>
      <c r="F42" s="8">
        <f t="shared" si="1"/>
        <v>4.666666666666667</v>
      </c>
    </row>
    <row r="43" spans="1:6" x14ac:dyDescent="0.25">
      <c r="A43" t="s">
        <v>38</v>
      </c>
      <c r="B43" s="2">
        <v>4</v>
      </c>
      <c r="C43" s="2">
        <v>3</v>
      </c>
      <c r="D43" s="2">
        <v>5</v>
      </c>
      <c r="E43" s="2">
        <f t="shared" si="0"/>
        <v>12</v>
      </c>
      <c r="F43" s="8">
        <f t="shared" si="1"/>
        <v>4</v>
      </c>
    </row>
    <row r="44" spans="1:6" x14ac:dyDescent="0.25">
      <c r="A44" t="s">
        <v>39</v>
      </c>
      <c r="B44" s="2">
        <v>4</v>
      </c>
      <c r="C44" s="2">
        <v>4</v>
      </c>
      <c r="D44" s="2">
        <v>3</v>
      </c>
      <c r="E44" s="2">
        <f t="shared" si="0"/>
        <v>11</v>
      </c>
      <c r="F44" s="8">
        <f t="shared" si="1"/>
        <v>3.6666666666666665</v>
      </c>
    </row>
    <row r="45" spans="1:6" x14ac:dyDescent="0.25">
      <c r="A45" t="s">
        <v>40</v>
      </c>
      <c r="B45" s="2">
        <v>4</v>
      </c>
      <c r="C45" s="2">
        <v>3</v>
      </c>
      <c r="D45" s="2">
        <v>5</v>
      </c>
      <c r="E45" s="2">
        <f t="shared" si="0"/>
        <v>12</v>
      </c>
      <c r="F45" s="8">
        <f t="shared" si="1"/>
        <v>4</v>
      </c>
    </row>
    <row r="46" spans="1:6" x14ac:dyDescent="0.25">
      <c r="A46" t="s">
        <v>41</v>
      </c>
      <c r="B46" s="2">
        <v>5</v>
      </c>
      <c r="C46" s="2">
        <v>4</v>
      </c>
      <c r="D46" s="2">
        <v>5</v>
      </c>
      <c r="E46" s="2">
        <f t="shared" si="0"/>
        <v>14</v>
      </c>
      <c r="F46" s="8">
        <f t="shared" si="1"/>
        <v>4.666666666666667</v>
      </c>
    </row>
    <row r="47" spans="1:6" x14ac:dyDescent="0.25">
      <c r="A47" t="s">
        <v>49</v>
      </c>
      <c r="B47" s="2">
        <v>4</v>
      </c>
      <c r="C47" s="2">
        <v>4</v>
      </c>
      <c r="D47" s="2">
        <v>5</v>
      </c>
      <c r="E47" s="2">
        <f t="shared" si="0"/>
        <v>13</v>
      </c>
      <c r="F47" s="8">
        <f t="shared" si="1"/>
        <v>4.333333333333333</v>
      </c>
    </row>
    <row r="48" spans="1:6" x14ac:dyDescent="0.25">
      <c r="A48" t="s">
        <v>42</v>
      </c>
      <c r="B48" s="2">
        <v>5</v>
      </c>
      <c r="C48" s="2">
        <v>1</v>
      </c>
      <c r="D48" s="2">
        <v>5</v>
      </c>
      <c r="E48" s="2">
        <f t="shared" si="0"/>
        <v>11</v>
      </c>
      <c r="F48" s="8">
        <f t="shared" si="1"/>
        <v>3.6666666666666665</v>
      </c>
    </row>
    <row r="49" spans="1:6" x14ac:dyDescent="0.25">
      <c r="A49" t="s">
        <v>43</v>
      </c>
      <c r="B49" s="2">
        <v>5</v>
      </c>
      <c r="C49" s="2">
        <v>2</v>
      </c>
      <c r="D49" s="2">
        <v>5</v>
      </c>
      <c r="E49" s="2">
        <f t="shared" si="0"/>
        <v>12</v>
      </c>
      <c r="F49" s="8">
        <f t="shared" si="1"/>
        <v>4</v>
      </c>
    </row>
    <row r="50" spans="1:6" x14ac:dyDescent="0.25">
      <c r="A50" t="s">
        <v>44</v>
      </c>
      <c r="B50" s="2">
        <v>5</v>
      </c>
      <c r="C50" s="2">
        <v>3</v>
      </c>
      <c r="D50" s="2">
        <v>5</v>
      </c>
      <c r="E50" s="2">
        <f t="shared" si="0"/>
        <v>13</v>
      </c>
      <c r="F50" s="8">
        <f t="shared" si="1"/>
        <v>4.333333333333333</v>
      </c>
    </row>
    <row r="51" spans="1:6" x14ac:dyDescent="0.25">
      <c r="A51" t="s">
        <v>45</v>
      </c>
      <c r="B51" s="2">
        <v>5</v>
      </c>
      <c r="C51" s="2">
        <v>3</v>
      </c>
      <c r="D51" s="2">
        <v>5</v>
      </c>
      <c r="E51" s="2">
        <f t="shared" si="0"/>
        <v>13</v>
      </c>
      <c r="F51" s="8">
        <f t="shared" si="1"/>
        <v>4.333333333333333</v>
      </c>
    </row>
    <row r="52" spans="1:6" x14ac:dyDescent="0.25">
      <c r="A52" t="s">
        <v>46</v>
      </c>
      <c r="B52" s="2">
        <v>5</v>
      </c>
      <c r="C52" s="2">
        <v>4</v>
      </c>
      <c r="D52" s="2">
        <v>5</v>
      </c>
      <c r="E52" s="2">
        <f t="shared" si="0"/>
        <v>14</v>
      </c>
      <c r="F52" s="8">
        <f t="shared" si="1"/>
        <v>4.666666666666667</v>
      </c>
    </row>
    <row r="53" spans="1:6" x14ac:dyDescent="0.25">
      <c r="A53" t="s">
        <v>47</v>
      </c>
      <c r="B53" s="2">
        <v>5</v>
      </c>
      <c r="C53" s="2">
        <v>4</v>
      </c>
      <c r="D53" s="2">
        <v>5</v>
      </c>
      <c r="E53" s="2">
        <f t="shared" si="0"/>
        <v>14</v>
      </c>
      <c r="F53" s="8">
        <f t="shared" si="1"/>
        <v>4.666666666666667</v>
      </c>
    </row>
    <row r="54" spans="1:6" x14ac:dyDescent="0.25">
      <c r="A54" t="s">
        <v>48</v>
      </c>
      <c r="B54" s="2">
        <v>4</v>
      </c>
      <c r="C54" s="2">
        <v>4</v>
      </c>
      <c r="D54" s="2">
        <v>1</v>
      </c>
      <c r="E54" s="2">
        <f t="shared" si="0"/>
        <v>9</v>
      </c>
      <c r="F54" s="8">
        <f t="shared" si="1"/>
        <v>3</v>
      </c>
    </row>
    <row r="55" spans="1:6" x14ac:dyDescent="0.25">
      <c r="A55" t="s">
        <v>51</v>
      </c>
      <c r="B55" s="2">
        <v>5</v>
      </c>
      <c r="C55" s="2">
        <v>3</v>
      </c>
      <c r="D55" s="2">
        <v>5</v>
      </c>
      <c r="E55" s="2">
        <f t="shared" si="0"/>
        <v>13</v>
      </c>
      <c r="F55" s="8">
        <f t="shared" si="1"/>
        <v>4.333333333333333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Definitions</vt:lpstr>
      <vt:lpstr>Raw Data</vt:lpstr>
      <vt:lpstr>Score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Darcy Nikol Bryan</dc:creator>
  <cp:lastModifiedBy>Jamil Khan</cp:lastModifiedBy>
  <dcterms:created xsi:type="dcterms:W3CDTF">2016-03-02T03:58:19Z</dcterms:created>
  <dcterms:modified xsi:type="dcterms:W3CDTF">2016-11-30T18:21:25Z</dcterms:modified>
</cp:coreProperties>
</file>