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GAP_RSP\Spending_and_Budget_Initiative\Health Care\Research Portfolio\Health Care Freedom Index\Attachments for Website\"/>
    </mc:Choice>
  </mc:AlternateContent>
  <bookViews>
    <workbookView xWindow="0" yWindow="0" windowWidth="20490" windowHeight="7155"/>
  </bookViews>
  <sheets>
    <sheet name="Definitions" sheetId="3" r:id="rId1"/>
    <sheet name="Raw Data" sheetId="2" r:id="rId2"/>
    <sheet name="Score" sheetId="1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C56" i="1"/>
  <c r="D56" i="1"/>
  <c r="E5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</calcChain>
</file>

<file path=xl/sharedStrings.xml><?xml version="1.0" encoding="utf-8"?>
<sst xmlns="http://schemas.openxmlformats.org/spreadsheetml/2006/main" count="353" uniqueCount="108">
  <si>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</si>
  <si>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</si>
  <si>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</si>
  <si>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</si>
  <si>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</si>
  <si>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</si>
  <si>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</si>
  <si>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</si>
  <si>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</si>
  <si>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</si>
  <si>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</si>
  <si>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</si>
  <si>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</si>
  <si>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</si>
  <si>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</si>
  <si>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</si>
  <si>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</si>
  <si>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</si>
  <si>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</si>
  <si>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</si>
  <si>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</si>
  <si>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</si>
  <si>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</si>
  <si>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</si>
  <si>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</si>
  <si>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</si>
  <si>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</si>
  <si>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</si>
  <si>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</si>
  <si>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</si>
  <si>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</si>
  <si>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</si>
  <si>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</si>
  <si>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</si>
  <si>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</si>
  <si>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</si>
  <si>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</si>
  <si>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</si>
  <si>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</si>
  <si>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</si>
  <si>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</si>
  <si>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</si>
  <si>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</si>
  <si>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</si>
  <si>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</si>
  <si>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</si>
  <si>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</si>
  <si>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</si>
  <si>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</si>
  <si>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</si>
  <si>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</si>
  <si>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</si>
  <si>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http://www.americantelemed.org/docs/default-source/policy/50-state-telemedicine-gaps-analysis---coverage-and-reimbursement.pdf?sfvrsn=10</t>
  </si>
  <si>
    <t>Parity Reimb. Medicaid</t>
  </si>
  <si>
    <t>POINTS</t>
  </si>
  <si>
    <t>SCORE</t>
  </si>
  <si>
    <t>Sources and Notes:</t>
  </si>
  <si>
    <t>http://cchpca.org/sites/default/files/resources/50%20State%20FINAL%20April%202016.pdf</t>
  </si>
  <si>
    <t>1 Highly regulated (no reimbursement for RPM in Medicaid)</t>
  </si>
  <si>
    <t>RPM Reimb.</t>
  </si>
  <si>
    <t>reimburses RPM for 2 services</t>
  </si>
  <si>
    <t>reimburses RPM for 3 services</t>
  </si>
  <si>
    <t>reimburses RPM for 5 services</t>
  </si>
  <si>
    <t>reimburses RPM for 1 service</t>
  </si>
  <si>
    <t>no reference</t>
  </si>
  <si>
    <t>* Cases of no reference / no info available were interpreted as not allowed and therefore coded as "1"</t>
  </si>
  <si>
    <t>reimburses RPM for all approved services</t>
  </si>
  <si>
    <t>no reimbursement</t>
  </si>
  <si>
    <t>reimburses RPM for short-term services only</t>
  </si>
  <si>
    <t>reimburses RPM for some patient populations only</t>
  </si>
  <si>
    <t>reimburses RPM for four services</t>
  </si>
  <si>
    <t>5 Fully free (reimburses for RPM in Medicaid for essentially all approved services)</t>
  </si>
  <si>
    <t>3 Equally free and unfree (reimburses for RPM in Medicaid for 2 to 3 services)</t>
  </si>
  <si>
    <t>2 Mostly regulated (reimburses for RPM in Medicaid for 1 service or only for certain special populations)</t>
  </si>
  <si>
    <t>4 Mostly free (reimburses for RPM in Medicaid for 4 to 5 services)</t>
  </si>
  <si>
    <t>2 Mostly regulated (requires a telepresenter to be with the patient during the encounter)</t>
  </si>
  <si>
    <t>4 Mostly free (does not require a telepresenter for all encounters but does require a telepresenter for some encounters)</t>
  </si>
  <si>
    <t>1 Highly regulated (not possible because state Medicaid does not reimburse for telemedicine)</t>
  </si>
  <si>
    <t>http://www.ncsl.org/documents/health/telehealth2015.pdf</t>
  </si>
  <si>
    <t>Telepresenter</t>
  </si>
  <si>
    <t>not possible</t>
  </si>
  <si>
    <t>5 Fully free (does not require telepresenter)</t>
  </si>
  <si>
    <t>not required</t>
  </si>
  <si>
    <t>required on premises but not in encounter</t>
  </si>
  <si>
    <t>required on premises and in encounter</t>
  </si>
  <si>
    <t>3 Equally free and unfree (requires a telepresenter on premises but not with the patient during the encounter)</t>
  </si>
  <si>
    <t>https://www.fsmb.org/Media/Default/PDF/FSMB/Advocacy/GRPOL_Telemedicine_Licensure.pdf</t>
  </si>
  <si>
    <t>1 Highly regulated (No parity)</t>
  </si>
  <si>
    <t>no parity</t>
  </si>
  <si>
    <t>http://www.americantelemed.org/docs/default-source/policy/2016_50-state-telehealth-gaps-analysis--coverage-and-reimbursement.pdf?sfvrsn=2</t>
  </si>
  <si>
    <t>full Medicaid parity</t>
  </si>
  <si>
    <t>partial Medicaid parity</t>
  </si>
  <si>
    <t>3 Equally free and unfree (Partial parity, i.e., reimbursement but with some limits on geography, services, and settings)</t>
  </si>
  <si>
    <t>Online Rx</t>
  </si>
  <si>
    <t>relationship required but telemedicine acceptable</t>
  </si>
  <si>
    <t>relationship required but only for controlled substances</t>
  </si>
  <si>
    <t>online prescribing allowed but must meet standards</t>
  </si>
  <si>
    <t>prohibited</t>
  </si>
  <si>
    <t>1 Highly regulated (Online prescribing prohibited without preexisting relationship)</t>
  </si>
  <si>
    <t>relationship encounter but telemedicine acceptable</t>
  </si>
  <si>
    <t>5 Fully free (Full parity, i.e., reimbursement with no limits on geography, services, and settings)</t>
  </si>
  <si>
    <t>5 Fully free (Relationship required but essentially no restrictions on how to establish it)</t>
  </si>
  <si>
    <t>3 Equally free and unfree (Relationship required but only for certain substances and/or telemedicine is allowed to establish it)</t>
  </si>
  <si>
    <t>TELEMEDICINE SUBINDEX</t>
  </si>
  <si>
    <t>State reimburses Medicaid providers at parity for telemedicine (Parity Reimb. Medicaid)</t>
  </si>
  <si>
    <t>State has less restrictive telepresenter requirements (Telepresenter)</t>
  </si>
  <si>
    <t>State reimburses Medicaid providers at parity for remote monitoring (RPM Reimb.)</t>
  </si>
  <si>
    <t>State allows online prescribing (Online Rx)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</si>
</sst>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1" applyAlignment="1" applyProtection="1"/>
    <xf numFmtId="0" fontId="0" fillId="0" borderId="0" xfId="0" applyAlignment="1">
      <alignment horizontal="right"/>
    </xf>
    <xf numFmtId="0" fontId="1" fillId="4" borderId="0" xfId="0" applyFont="1" applyFill="1" applyAlignment="1">
      <alignment horizontal="right"/>
    </xf>
    <xf numFmtId="0" fontId="4" fillId="0" borderId="0" xfId="0" applyFont="1"/>
    <xf numFmtId="0" fontId="0" fillId="0" borderId="0" xfId="0" applyAlignment="1"/>
    <xf numFmtId="0" fontId="0" fillId="0" borderId="0" xfId="0" applyFill="1" applyAlignment="1">
      <alignment horizontal="center"/>
    </xf>
    <xf numFmtId="2" fontId="0" fillId="0" borderId="0" xfId="0" applyNumberFormat="1"/>
    <xf numFmtId="2" fontId="0" fillId="5" borderId="0" xfId="0" applyNumberFormat="1" applyFill="1"/>
    <xf numFmtId="2" fontId="0" fillId="5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sl.org/documents/health/telehealth201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mericantelemed.org/docs/default-source/policy/50-state-telemedicine-gaps-analysis---coverage-and-reimbursement.pdf?sfvrsn=10" TargetMode="External"/><Relationship Id="rId1" Type="http://schemas.openxmlformats.org/officeDocument/2006/relationships/hyperlink" Target="http://cchpca.org/sites/default/files/resources/50%20State%20FINAL%20April%202016.pdf" TargetMode="External"/><Relationship Id="rId6" Type="http://schemas.openxmlformats.org/officeDocument/2006/relationships/hyperlink" Target="http://www.americantelemed.org/docs/default-source/policy/2016_50-state-telehealth-gaps-analysis--coverage-and-reimbursement.pdf?sfvrsn=2" TargetMode="External"/><Relationship Id="rId5" Type="http://schemas.openxmlformats.org/officeDocument/2006/relationships/hyperlink" Target="http://cchpca.org/sites/default/files/resources/50%20State%20FINAL%20April%202016.pdf" TargetMode="External"/><Relationship Id="rId4" Type="http://schemas.openxmlformats.org/officeDocument/2006/relationships/hyperlink" Target="https://www.fsmb.org/Media/Default/PDF/FSMB/Advocacy/GRPOL_Telemedicine_Licensu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tabSelected="1" topLeftCell="A34" workbookViewId="0">
      <selection activeCell="C37" sqref="C37"/>
    </sheetView>
  </sheetViews>
  <sheetFormatPr defaultRowHeight="15" x14ac:dyDescent="0.25"/>
  <cols>
    <col min="1" max="1" width="135.140625" bestFit="1" customWidth="1"/>
  </cols>
  <sheetData>
    <row r="2" spans="1:1" ht="21" x14ac:dyDescent="0.35">
      <c r="A2" s="1" t="s">
        <v>103</v>
      </c>
    </row>
    <row r="4" spans="1:1" x14ac:dyDescent="0.25">
      <c r="A4" s="3" t="s">
        <v>104</v>
      </c>
    </row>
    <row r="5" spans="1:1" x14ac:dyDescent="0.25">
      <c r="A5" t="s">
        <v>100</v>
      </c>
    </row>
    <row r="6" spans="1:1" x14ac:dyDescent="0.25">
      <c r="A6" t="s">
        <v>92</v>
      </c>
    </row>
    <row r="7" spans="1:1" x14ac:dyDescent="0.25">
      <c r="A7" t="s">
        <v>87</v>
      </c>
    </row>
    <row r="9" spans="1:1" x14ac:dyDescent="0.25">
      <c r="A9" s="9" t="s">
        <v>56</v>
      </c>
    </row>
    <row r="10" spans="1:1" x14ac:dyDescent="0.25">
      <c r="A10" s="6" t="s">
        <v>89</v>
      </c>
    </row>
    <row r="11" spans="1:1" x14ac:dyDescent="0.25">
      <c r="A11" s="6" t="s">
        <v>78</v>
      </c>
    </row>
    <row r="12" spans="1:1" x14ac:dyDescent="0.25">
      <c r="A12" s="6" t="s">
        <v>86</v>
      </c>
    </row>
    <row r="14" spans="1:1" x14ac:dyDescent="0.25">
      <c r="A14" s="6"/>
    </row>
    <row r="15" spans="1:1" x14ac:dyDescent="0.25">
      <c r="A15" s="3" t="s">
        <v>105</v>
      </c>
    </row>
    <row r="16" spans="1:1" x14ac:dyDescent="0.25">
      <c r="A16" t="s">
        <v>81</v>
      </c>
    </row>
    <row r="17" spans="1:1" x14ac:dyDescent="0.25">
      <c r="A17" t="s">
        <v>76</v>
      </c>
    </row>
    <row r="18" spans="1:1" x14ac:dyDescent="0.25">
      <c r="A18" t="s">
        <v>85</v>
      </c>
    </row>
    <row r="19" spans="1:1" x14ac:dyDescent="0.25">
      <c r="A19" t="s">
        <v>75</v>
      </c>
    </row>
    <row r="20" spans="1:1" x14ac:dyDescent="0.25">
      <c r="A20" t="s">
        <v>77</v>
      </c>
    </row>
    <row r="22" spans="1:1" x14ac:dyDescent="0.25">
      <c r="A22" s="9" t="s">
        <v>56</v>
      </c>
    </row>
    <row r="23" spans="1:1" x14ac:dyDescent="0.25">
      <c r="A23" s="6" t="s">
        <v>52</v>
      </c>
    </row>
    <row r="24" spans="1:1" x14ac:dyDescent="0.25">
      <c r="A24" s="6"/>
    </row>
    <row r="26" spans="1:1" x14ac:dyDescent="0.25">
      <c r="A26" s="3" t="s">
        <v>106</v>
      </c>
    </row>
    <row r="27" spans="1:1" x14ac:dyDescent="0.25">
      <c r="A27" s="10" t="s">
        <v>71</v>
      </c>
    </row>
    <row r="28" spans="1:1" x14ac:dyDescent="0.25">
      <c r="A28" s="10" t="s">
        <v>74</v>
      </c>
    </row>
    <row r="29" spans="1:1" x14ac:dyDescent="0.25">
      <c r="A29" s="10" t="s">
        <v>72</v>
      </c>
    </row>
    <row r="30" spans="1:1" x14ac:dyDescent="0.25">
      <c r="A30" s="10" t="s">
        <v>73</v>
      </c>
    </row>
    <row r="31" spans="1:1" x14ac:dyDescent="0.25">
      <c r="A31" s="10" t="s">
        <v>58</v>
      </c>
    </row>
    <row r="33" spans="1:1" x14ac:dyDescent="0.25">
      <c r="A33" s="9" t="s">
        <v>56</v>
      </c>
    </row>
    <row r="34" spans="1:1" x14ac:dyDescent="0.25">
      <c r="A34" s="6" t="s">
        <v>57</v>
      </c>
    </row>
    <row r="35" spans="1:1" x14ac:dyDescent="0.25">
      <c r="A35" t="s">
        <v>65</v>
      </c>
    </row>
    <row r="38" spans="1:1" x14ac:dyDescent="0.25">
      <c r="A38" s="3" t="s">
        <v>107</v>
      </c>
    </row>
    <row r="39" spans="1:1" x14ac:dyDescent="0.25">
      <c r="A39" t="s">
        <v>101</v>
      </c>
    </row>
    <row r="40" spans="1:1" x14ac:dyDescent="0.25">
      <c r="A40" t="s">
        <v>102</v>
      </c>
    </row>
    <row r="41" spans="1:1" x14ac:dyDescent="0.25">
      <c r="A41" t="s">
        <v>98</v>
      </c>
    </row>
    <row r="43" spans="1:1" x14ac:dyDescent="0.25">
      <c r="A43" s="9" t="s">
        <v>56</v>
      </c>
    </row>
    <row r="44" spans="1:1" x14ac:dyDescent="0.25">
      <c r="A44" s="6" t="s">
        <v>57</v>
      </c>
    </row>
    <row r="45" spans="1:1" x14ac:dyDescent="0.25">
      <c r="A45" t="s">
        <v>65</v>
      </c>
    </row>
  </sheetData>
  <hyperlinks>
    <hyperlink ref="A34" r:id="rId1"/>
    <hyperlink ref="A23" r:id="rId2"/>
    <hyperlink ref="A11" r:id="rId3"/>
    <hyperlink ref="A12" r:id="rId4"/>
    <hyperlink ref="A44" r:id="rId5"/>
    <hyperlink ref="A10" r:id="rId6"/>
  </hyperlinks>
  <pageMargins left="0.7" right="0.7" top="0.75" bottom="0.75" header="0.3" footer="0.3"/>
  <pageSetup orientation="portrait" horizont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2" sqref="A2"/>
    </sheetView>
  </sheetViews>
  <sheetFormatPr defaultRowHeight="15" x14ac:dyDescent="0.25"/>
  <cols>
    <col min="1" max="1" width="19.140625" bestFit="1" customWidth="1"/>
    <col min="2" max="2" width="25.140625" style="4" customWidth="1"/>
    <col min="3" max="3" width="39.5703125" style="4" bestFit="1" customWidth="1"/>
    <col min="4" max="4" width="46.85546875" style="7" customWidth="1"/>
    <col min="5" max="5" width="51.28515625" style="4" customWidth="1"/>
  </cols>
  <sheetData>
    <row r="1" spans="1:5" x14ac:dyDescent="0.25">
      <c r="C1"/>
      <c r="D1" s="4"/>
    </row>
    <row r="2" spans="1:5" ht="21" x14ac:dyDescent="0.35">
      <c r="A2" s="1" t="s">
        <v>103</v>
      </c>
      <c r="C2"/>
      <c r="D2" s="4"/>
    </row>
    <row r="3" spans="1:5" x14ac:dyDescent="0.25">
      <c r="C3"/>
      <c r="D3" s="4"/>
    </row>
    <row r="4" spans="1:5" x14ac:dyDescent="0.25">
      <c r="A4" s="2" t="s">
        <v>0</v>
      </c>
      <c r="B4" s="5" t="s">
        <v>53</v>
      </c>
      <c r="C4" s="5" t="s">
        <v>79</v>
      </c>
      <c r="D4" s="5" t="s">
        <v>59</v>
      </c>
      <c r="E4" s="5" t="s">
        <v>93</v>
      </c>
    </row>
    <row r="5" spans="1:5" x14ac:dyDescent="0.25">
      <c r="A5" t="s">
        <v>1</v>
      </c>
      <c r="B5" s="11" t="s">
        <v>91</v>
      </c>
      <c r="C5" s="11" t="s">
        <v>83</v>
      </c>
      <c r="D5" s="4" t="s">
        <v>60</v>
      </c>
      <c r="E5" s="11" t="s">
        <v>64</v>
      </c>
    </row>
    <row r="6" spans="1:5" x14ac:dyDescent="0.25">
      <c r="A6" t="s">
        <v>2</v>
      </c>
      <c r="B6" s="11" t="s">
        <v>91</v>
      </c>
      <c r="C6" s="11" t="s">
        <v>84</v>
      </c>
      <c r="D6" s="4" t="s">
        <v>66</v>
      </c>
      <c r="E6" s="11" t="s">
        <v>95</v>
      </c>
    </row>
    <row r="7" spans="1:5" x14ac:dyDescent="0.25">
      <c r="A7" t="s">
        <v>3</v>
      </c>
      <c r="B7" s="11" t="s">
        <v>91</v>
      </c>
      <c r="C7" s="11" t="s">
        <v>84</v>
      </c>
      <c r="D7" s="4" t="s">
        <v>63</v>
      </c>
      <c r="E7" s="11" t="s">
        <v>94</v>
      </c>
    </row>
    <row r="8" spans="1:5" x14ac:dyDescent="0.25">
      <c r="A8" t="s">
        <v>4</v>
      </c>
      <c r="B8" s="11" t="s">
        <v>91</v>
      </c>
      <c r="C8" s="11" t="s">
        <v>84</v>
      </c>
      <c r="D8" s="4" t="s">
        <v>64</v>
      </c>
      <c r="E8" s="11" t="s">
        <v>96</v>
      </c>
    </row>
    <row r="9" spans="1:5" x14ac:dyDescent="0.25">
      <c r="A9" t="s">
        <v>5</v>
      </c>
      <c r="B9" s="11" t="s">
        <v>91</v>
      </c>
      <c r="C9" s="11" t="s">
        <v>82</v>
      </c>
      <c r="D9" s="4" t="s">
        <v>64</v>
      </c>
      <c r="E9" s="11" t="s">
        <v>95</v>
      </c>
    </row>
    <row r="10" spans="1:5" x14ac:dyDescent="0.25">
      <c r="A10" t="s">
        <v>6</v>
      </c>
      <c r="B10" s="11" t="s">
        <v>91</v>
      </c>
      <c r="C10" s="11" t="s">
        <v>82</v>
      </c>
      <c r="D10" s="4" t="s">
        <v>62</v>
      </c>
      <c r="E10" s="11" t="s">
        <v>94</v>
      </c>
    </row>
    <row r="11" spans="1:5" x14ac:dyDescent="0.25">
      <c r="A11" t="s">
        <v>7</v>
      </c>
      <c r="B11" s="11" t="s">
        <v>88</v>
      </c>
      <c r="C11" s="11" t="s">
        <v>80</v>
      </c>
      <c r="D11" s="4" t="s">
        <v>64</v>
      </c>
      <c r="E11" s="11" t="s">
        <v>95</v>
      </c>
    </row>
    <row r="12" spans="1:5" x14ac:dyDescent="0.25">
      <c r="A12" t="s">
        <v>8</v>
      </c>
      <c r="B12" s="11" t="s">
        <v>90</v>
      </c>
      <c r="C12" s="11" t="s">
        <v>82</v>
      </c>
      <c r="D12" s="4" t="s">
        <v>64</v>
      </c>
      <c r="E12" s="11" t="s">
        <v>64</v>
      </c>
    </row>
    <row r="13" spans="1:5" x14ac:dyDescent="0.25">
      <c r="A13" t="s">
        <v>9</v>
      </c>
      <c r="B13" s="11" t="s">
        <v>91</v>
      </c>
      <c r="C13" s="11" t="s">
        <v>84</v>
      </c>
      <c r="D13" s="4" t="s">
        <v>64</v>
      </c>
      <c r="E13" s="11" t="s">
        <v>94</v>
      </c>
    </row>
    <row r="14" spans="1:5" x14ac:dyDescent="0.25">
      <c r="A14" t="s">
        <v>10</v>
      </c>
      <c r="B14" s="11" t="s">
        <v>91</v>
      </c>
      <c r="C14" s="11" t="s">
        <v>83</v>
      </c>
      <c r="D14" s="4" t="s">
        <v>64</v>
      </c>
      <c r="E14" s="11" t="s">
        <v>97</v>
      </c>
    </row>
    <row r="15" spans="1:5" x14ac:dyDescent="0.25">
      <c r="A15" t="s">
        <v>11</v>
      </c>
      <c r="B15" s="11" t="s">
        <v>91</v>
      </c>
      <c r="C15" s="11" t="s">
        <v>82</v>
      </c>
      <c r="D15" s="4" t="s">
        <v>64</v>
      </c>
      <c r="E15" s="11" t="s">
        <v>97</v>
      </c>
    </row>
    <row r="16" spans="1:5" x14ac:dyDescent="0.25">
      <c r="A16" t="s">
        <v>12</v>
      </c>
      <c r="B16" s="11" t="s">
        <v>91</v>
      </c>
      <c r="C16" s="11" t="s">
        <v>82</v>
      </c>
      <c r="D16" s="4" t="s">
        <v>64</v>
      </c>
      <c r="E16" s="11" t="s">
        <v>94</v>
      </c>
    </row>
    <row r="17" spans="1:5" x14ac:dyDescent="0.25">
      <c r="A17" t="s">
        <v>13</v>
      </c>
      <c r="B17" s="11" t="s">
        <v>91</v>
      </c>
      <c r="C17" s="11" t="s">
        <v>84</v>
      </c>
      <c r="D17" s="4" t="s">
        <v>63</v>
      </c>
      <c r="E17" s="11" t="s">
        <v>64</v>
      </c>
    </row>
    <row r="18" spans="1:5" x14ac:dyDescent="0.25">
      <c r="A18" t="s">
        <v>14</v>
      </c>
      <c r="B18" s="11" t="s">
        <v>91</v>
      </c>
      <c r="C18" s="11" t="s">
        <v>82</v>
      </c>
      <c r="D18" s="4" t="s">
        <v>61</v>
      </c>
      <c r="E18" s="11" t="s">
        <v>95</v>
      </c>
    </row>
    <row r="19" spans="1:5" x14ac:dyDescent="0.25">
      <c r="A19" t="s">
        <v>15</v>
      </c>
      <c r="B19" s="11" t="s">
        <v>90</v>
      </c>
      <c r="C19" s="11" t="s">
        <v>83</v>
      </c>
      <c r="D19" s="4" t="s">
        <v>64</v>
      </c>
      <c r="E19" s="11" t="s">
        <v>97</v>
      </c>
    </row>
    <row r="20" spans="1:5" x14ac:dyDescent="0.25">
      <c r="A20" t="s">
        <v>16</v>
      </c>
      <c r="B20" s="11" t="s">
        <v>91</v>
      </c>
      <c r="C20" s="11" t="s">
        <v>82</v>
      </c>
      <c r="D20" s="4" t="s">
        <v>66</v>
      </c>
      <c r="E20" s="11" t="s">
        <v>97</v>
      </c>
    </row>
    <row r="21" spans="1:5" x14ac:dyDescent="0.25">
      <c r="A21" t="s">
        <v>17</v>
      </c>
      <c r="B21" s="11" t="s">
        <v>91</v>
      </c>
      <c r="C21" s="11" t="s">
        <v>82</v>
      </c>
      <c r="D21" s="4" t="s">
        <v>64</v>
      </c>
      <c r="E21" s="11" t="s">
        <v>94</v>
      </c>
    </row>
    <row r="22" spans="1:5" x14ac:dyDescent="0.25">
      <c r="A22" t="s">
        <v>18</v>
      </c>
      <c r="B22" s="11" t="s">
        <v>91</v>
      </c>
      <c r="C22" s="11" t="s">
        <v>84</v>
      </c>
      <c r="D22" s="4" t="s">
        <v>61</v>
      </c>
      <c r="E22" s="11" t="s">
        <v>99</v>
      </c>
    </row>
    <row r="23" spans="1:5" x14ac:dyDescent="0.25">
      <c r="A23" t="s">
        <v>19</v>
      </c>
      <c r="B23" s="11" t="s">
        <v>90</v>
      </c>
      <c r="C23" s="11" t="s">
        <v>82</v>
      </c>
      <c r="D23" s="4" t="s">
        <v>66</v>
      </c>
      <c r="E23" s="11" t="s">
        <v>64</v>
      </c>
    </row>
    <row r="24" spans="1:5" x14ac:dyDescent="0.25">
      <c r="A24" t="s">
        <v>20</v>
      </c>
      <c r="B24" s="11" t="s">
        <v>91</v>
      </c>
      <c r="C24" s="11" t="s">
        <v>83</v>
      </c>
      <c r="D24" s="4" t="s">
        <v>67</v>
      </c>
      <c r="E24" s="11" t="s">
        <v>94</v>
      </c>
    </row>
    <row r="25" spans="1:5" x14ac:dyDescent="0.25">
      <c r="A25" t="s">
        <v>21</v>
      </c>
      <c r="B25" s="11" t="s">
        <v>91</v>
      </c>
      <c r="C25" s="11" t="s">
        <v>82</v>
      </c>
      <c r="D25" s="4" t="s">
        <v>68</v>
      </c>
      <c r="E25" s="11" t="s">
        <v>96</v>
      </c>
    </row>
    <row r="26" spans="1:5" x14ac:dyDescent="0.25">
      <c r="A26" t="s">
        <v>22</v>
      </c>
      <c r="B26" s="11" t="s">
        <v>91</v>
      </c>
      <c r="C26" s="11" t="s">
        <v>82</v>
      </c>
      <c r="D26" s="4" t="s">
        <v>64</v>
      </c>
      <c r="E26" s="11" t="s">
        <v>97</v>
      </c>
    </row>
    <row r="27" spans="1:5" x14ac:dyDescent="0.25">
      <c r="A27" t="s">
        <v>23</v>
      </c>
      <c r="B27" s="11" t="s">
        <v>91</v>
      </c>
      <c r="C27" s="11" t="s">
        <v>83</v>
      </c>
      <c r="D27" s="4" t="s">
        <v>69</v>
      </c>
      <c r="E27" s="11" t="s">
        <v>97</v>
      </c>
    </row>
    <row r="28" spans="1:5" x14ac:dyDescent="0.25">
      <c r="A28" t="s">
        <v>24</v>
      </c>
      <c r="B28" s="11" t="s">
        <v>90</v>
      </c>
      <c r="C28" s="11" t="s">
        <v>82</v>
      </c>
      <c r="D28" s="4" t="s">
        <v>66</v>
      </c>
      <c r="E28" s="11" t="s">
        <v>94</v>
      </c>
    </row>
    <row r="29" spans="1:5" x14ac:dyDescent="0.25">
      <c r="A29" t="s">
        <v>25</v>
      </c>
      <c r="B29" s="11" t="s">
        <v>91</v>
      </c>
      <c r="C29" s="11" t="s">
        <v>83</v>
      </c>
      <c r="D29" s="4" t="s">
        <v>63</v>
      </c>
      <c r="E29" s="11" t="s">
        <v>97</v>
      </c>
    </row>
    <row r="30" spans="1:5" x14ac:dyDescent="0.25">
      <c r="A30" t="s">
        <v>26</v>
      </c>
      <c r="B30" s="11" t="s">
        <v>91</v>
      </c>
      <c r="C30" s="11" t="s">
        <v>82</v>
      </c>
      <c r="D30" s="4" t="s">
        <v>64</v>
      </c>
      <c r="E30" s="11" t="s">
        <v>64</v>
      </c>
    </row>
    <row r="31" spans="1:5" x14ac:dyDescent="0.25">
      <c r="A31" t="s">
        <v>27</v>
      </c>
      <c r="B31" s="11" t="s">
        <v>91</v>
      </c>
      <c r="C31" s="11" t="s">
        <v>82</v>
      </c>
      <c r="D31" s="4" t="s">
        <v>64</v>
      </c>
      <c r="E31" s="11" t="s">
        <v>97</v>
      </c>
    </row>
    <row r="32" spans="1:5" x14ac:dyDescent="0.25">
      <c r="A32" t="s">
        <v>28</v>
      </c>
      <c r="B32" s="11" t="s">
        <v>90</v>
      </c>
      <c r="C32" s="11" t="s">
        <v>82</v>
      </c>
      <c r="D32" s="4" t="s">
        <v>64</v>
      </c>
      <c r="E32" s="11" t="s">
        <v>94</v>
      </c>
    </row>
    <row r="33" spans="1:5" x14ac:dyDescent="0.25">
      <c r="A33" t="s">
        <v>29</v>
      </c>
      <c r="B33" s="11" t="s">
        <v>91</v>
      </c>
      <c r="C33" s="11" t="s">
        <v>82</v>
      </c>
      <c r="D33" s="4" t="s">
        <v>64</v>
      </c>
      <c r="E33" s="11" t="s">
        <v>94</v>
      </c>
    </row>
    <row r="34" spans="1:5" x14ac:dyDescent="0.25">
      <c r="A34" t="s">
        <v>30</v>
      </c>
      <c r="B34" s="11" t="s">
        <v>91</v>
      </c>
      <c r="C34" s="11" t="s">
        <v>83</v>
      </c>
      <c r="D34" s="4" t="s">
        <v>64</v>
      </c>
      <c r="E34" s="11" t="s">
        <v>64</v>
      </c>
    </row>
    <row r="35" spans="1:5" x14ac:dyDescent="0.25">
      <c r="A35" t="s">
        <v>31</v>
      </c>
      <c r="B35" s="11" t="s">
        <v>90</v>
      </c>
      <c r="C35" s="11" t="s">
        <v>82</v>
      </c>
      <c r="D35" s="4" t="s">
        <v>64</v>
      </c>
      <c r="E35" s="11" t="s">
        <v>94</v>
      </c>
    </row>
    <row r="36" spans="1:5" x14ac:dyDescent="0.25">
      <c r="A36" t="s">
        <v>32</v>
      </c>
      <c r="B36" s="11" t="s">
        <v>91</v>
      </c>
      <c r="C36" s="11" t="s">
        <v>82</v>
      </c>
      <c r="D36" s="4" t="s">
        <v>63</v>
      </c>
      <c r="E36" s="11" t="s">
        <v>64</v>
      </c>
    </row>
    <row r="37" spans="1:5" x14ac:dyDescent="0.25">
      <c r="A37" t="s">
        <v>33</v>
      </c>
      <c r="B37" s="11" t="s">
        <v>91</v>
      </c>
      <c r="C37" s="11" t="s">
        <v>83</v>
      </c>
      <c r="D37" s="4" t="s">
        <v>64</v>
      </c>
      <c r="E37" s="11" t="s">
        <v>64</v>
      </c>
    </row>
    <row r="38" spans="1:5" x14ac:dyDescent="0.25">
      <c r="A38" t="s">
        <v>34</v>
      </c>
      <c r="B38" s="11" t="s">
        <v>91</v>
      </c>
      <c r="C38" s="11" t="s">
        <v>84</v>
      </c>
      <c r="D38" s="4" t="s">
        <v>64</v>
      </c>
      <c r="E38" s="11" t="s">
        <v>94</v>
      </c>
    </row>
    <row r="39" spans="1:5" x14ac:dyDescent="0.25">
      <c r="A39" t="s">
        <v>35</v>
      </c>
      <c r="B39" s="11" t="s">
        <v>91</v>
      </c>
      <c r="C39" s="11" t="s">
        <v>82</v>
      </c>
      <c r="D39" s="4" t="s">
        <v>67</v>
      </c>
      <c r="E39" s="11" t="s">
        <v>97</v>
      </c>
    </row>
    <row r="40" spans="1:5" x14ac:dyDescent="0.25">
      <c r="A40" t="s">
        <v>36</v>
      </c>
      <c r="B40" s="11" t="s">
        <v>90</v>
      </c>
      <c r="C40" s="11" t="s">
        <v>84</v>
      </c>
      <c r="D40" s="4" t="s">
        <v>64</v>
      </c>
      <c r="E40" s="11" t="s">
        <v>97</v>
      </c>
    </row>
    <row r="41" spans="1:5" x14ac:dyDescent="0.25">
      <c r="A41" t="s">
        <v>37</v>
      </c>
      <c r="B41" s="11" t="s">
        <v>91</v>
      </c>
      <c r="C41" s="11" t="s">
        <v>82</v>
      </c>
      <c r="D41" s="4" t="s">
        <v>64</v>
      </c>
      <c r="E41" s="11" t="s">
        <v>97</v>
      </c>
    </row>
    <row r="42" spans="1:5" x14ac:dyDescent="0.25">
      <c r="A42" t="s">
        <v>38</v>
      </c>
      <c r="B42" s="11" t="s">
        <v>91</v>
      </c>
      <c r="C42" s="11" t="s">
        <v>84</v>
      </c>
      <c r="D42" s="4" t="s">
        <v>67</v>
      </c>
      <c r="E42" s="11" t="s">
        <v>64</v>
      </c>
    </row>
    <row r="43" spans="1:5" x14ac:dyDescent="0.25">
      <c r="A43" t="s">
        <v>39</v>
      </c>
      <c r="B43" s="11" t="s">
        <v>88</v>
      </c>
      <c r="C43" s="11" t="s">
        <v>80</v>
      </c>
      <c r="D43" s="4" t="s">
        <v>64</v>
      </c>
      <c r="E43" s="11" t="s">
        <v>64</v>
      </c>
    </row>
    <row r="44" spans="1:5" x14ac:dyDescent="0.25">
      <c r="A44" t="s">
        <v>40</v>
      </c>
      <c r="B44" s="11" t="s">
        <v>91</v>
      </c>
      <c r="C44" s="11" t="s">
        <v>84</v>
      </c>
      <c r="D44" s="4" t="s">
        <v>70</v>
      </c>
      <c r="E44" s="11" t="s">
        <v>64</v>
      </c>
    </row>
    <row r="45" spans="1:5" x14ac:dyDescent="0.25">
      <c r="A45" t="s">
        <v>41</v>
      </c>
      <c r="B45" s="11" t="s">
        <v>91</v>
      </c>
      <c r="C45" s="11" t="s">
        <v>82</v>
      </c>
      <c r="D45" s="4" t="s">
        <v>63</v>
      </c>
      <c r="E45" s="11" t="s">
        <v>64</v>
      </c>
    </row>
    <row r="46" spans="1:5" x14ac:dyDescent="0.25">
      <c r="A46" t="s">
        <v>42</v>
      </c>
      <c r="B46" s="11" t="s">
        <v>91</v>
      </c>
      <c r="C46" s="11" t="s">
        <v>82</v>
      </c>
      <c r="D46" s="4" t="s">
        <v>64</v>
      </c>
      <c r="E46" s="11" t="s">
        <v>95</v>
      </c>
    </row>
    <row r="47" spans="1:5" x14ac:dyDescent="0.25">
      <c r="A47" t="s">
        <v>43</v>
      </c>
      <c r="B47" s="11" t="s">
        <v>91</v>
      </c>
      <c r="C47" s="11" t="s">
        <v>84</v>
      </c>
      <c r="D47" s="4" t="s">
        <v>66</v>
      </c>
      <c r="E47" s="11" t="s">
        <v>97</v>
      </c>
    </row>
    <row r="48" spans="1:5" x14ac:dyDescent="0.25">
      <c r="A48" t="s">
        <v>44</v>
      </c>
      <c r="B48" s="11" t="s">
        <v>91</v>
      </c>
      <c r="C48" s="11" t="s">
        <v>82</v>
      </c>
      <c r="D48" s="4" t="s">
        <v>69</v>
      </c>
      <c r="E48" s="11" t="s">
        <v>97</v>
      </c>
    </row>
    <row r="49" spans="1:5" x14ac:dyDescent="0.25">
      <c r="A49" t="s">
        <v>45</v>
      </c>
      <c r="B49" s="11" t="s">
        <v>91</v>
      </c>
      <c r="C49" s="11" t="s">
        <v>82</v>
      </c>
      <c r="D49" s="4" t="s">
        <v>66</v>
      </c>
      <c r="E49" s="11" t="s">
        <v>94</v>
      </c>
    </row>
    <row r="50" spans="1:5" x14ac:dyDescent="0.25">
      <c r="A50" t="s">
        <v>46</v>
      </c>
      <c r="B50" s="11" t="s">
        <v>91</v>
      </c>
      <c r="C50" s="11" t="s">
        <v>82</v>
      </c>
      <c r="D50" s="4" t="s">
        <v>64</v>
      </c>
      <c r="E50" s="11" t="s">
        <v>94</v>
      </c>
    </row>
    <row r="51" spans="1:5" x14ac:dyDescent="0.25">
      <c r="A51" t="s">
        <v>47</v>
      </c>
      <c r="B51" s="11" t="s">
        <v>90</v>
      </c>
      <c r="C51" s="11" t="s">
        <v>82</v>
      </c>
      <c r="D51" s="4" t="s">
        <v>66</v>
      </c>
      <c r="E51" s="11" t="s">
        <v>94</v>
      </c>
    </row>
    <row r="52" spans="1:5" x14ac:dyDescent="0.25">
      <c r="A52" t="s">
        <v>48</v>
      </c>
      <c r="B52" s="11" t="s">
        <v>91</v>
      </c>
      <c r="C52" s="11" t="s">
        <v>83</v>
      </c>
      <c r="D52" s="4" t="s">
        <v>64</v>
      </c>
      <c r="E52" s="11" t="s">
        <v>94</v>
      </c>
    </row>
    <row r="53" spans="1:5" x14ac:dyDescent="0.25">
      <c r="A53" t="s">
        <v>49</v>
      </c>
      <c r="B53" s="11" t="s">
        <v>91</v>
      </c>
      <c r="C53" s="11" t="s">
        <v>82</v>
      </c>
      <c r="D53" s="4" t="s">
        <v>64</v>
      </c>
      <c r="E53" s="11" t="s">
        <v>64</v>
      </c>
    </row>
    <row r="54" spans="1:5" x14ac:dyDescent="0.25">
      <c r="A54" t="s">
        <v>50</v>
      </c>
      <c r="B54" s="11" t="s">
        <v>91</v>
      </c>
      <c r="C54" s="11" t="s">
        <v>82</v>
      </c>
      <c r="D54" s="4" t="s">
        <v>64</v>
      </c>
      <c r="E54" s="11" t="s">
        <v>97</v>
      </c>
    </row>
    <row r="55" spans="1:5" x14ac:dyDescent="0.25">
      <c r="A55" t="s">
        <v>51</v>
      </c>
      <c r="B55" s="11" t="s">
        <v>90</v>
      </c>
      <c r="C55" s="11" t="s">
        <v>82</v>
      </c>
      <c r="D55" s="4" t="s">
        <v>64</v>
      </c>
      <c r="E55" s="11" t="s">
        <v>64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workbookViewId="0">
      <selection activeCell="C4" sqref="C4"/>
    </sheetView>
  </sheetViews>
  <sheetFormatPr defaultRowHeight="15" x14ac:dyDescent="0.25"/>
  <cols>
    <col min="1" max="1" width="19.140625" bestFit="1" customWidth="1"/>
    <col min="2" max="2" width="20.7109375" style="4" customWidth="1"/>
    <col min="3" max="3" width="16.5703125" style="4" customWidth="1"/>
    <col min="4" max="4" width="13.42578125" style="4" customWidth="1"/>
    <col min="5" max="5" width="16.140625" style="4" customWidth="1"/>
    <col min="6" max="6" width="8.7109375" style="7"/>
    <col min="7" max="7" width="11.140625" customWidth="1"/>
  </cols>
  <sheetData>
    <row r="2" spans="1:7" ht="21" x14ac:dyDescent="0.35">
      <c r="A2" s="1" t="s">
        <v>103</v>
      </c>
    </row>
    <row r="4" spans="1:7" x14ac:dyDescent="0.25">
      <c r="A4" s="2" t="s">
        <v>0</v>
      </c>
      <c r="B4" s="5" t="s">
        <v>53</v>
      </c>
      <c r="C4" s="5" t="s">
        <v>79</v>
      </c>
      <c r="D4" s="5" t="s">
        <v>59</v>
      </c>
      <c r="E4" s="5" t="s">
        <v>93</v>
      </c>
      <c r="F4" s="8" t="s">
        <v>54</v>
      </c>
      <c r="G4" s="8" t="s">
        <v>55</v>
      </c>
    </row>
    <row r="5" spans="1:7" x14ac:dyDescent="0.25">
      <c r="A5" t="s">
        <v>1</v>
      </c>
      <c r="B5" s="11">
        <v>3</v>
      </c>
      <c r="C5" s="11">
        <v>3</v>
      </c>
      <c r="D5" s="11">
        <v>3</v>
      </c>
      <c r="E5" s="11">
        <v>1</v>
      </c>
      <c r="F5" s="7">
        <f>SUM(B5:E5)</f>
        <v>10</v>
      </c>
      <c r="G5" s="12">
        <f>AVERAGE(B5:E5)</f>
        <v>2.5</v>
      </c>
    </row>
    <row r="6" spans="1:7" x14ac:dyDescent="0.25">
      <c r="A6" t="s">
        <v>2</v>
      </c>
      <c r="B6" s="11">
        <v>3</v>
      </c>
      <c r="C6" s="11">
        <v>2</v>
      </c>
      <c r="D6" s="11">
        <v>5</v>
      </c>
      <c r="E6" s="11">
        <v>3</v>
      </c>
      <c r="F6" s="7">
        <f t="shared" ref="F6:F55" si="0">SUM(B6:E6)</f>
        <v>13</v>
      </c>
      <c r="G6" s="12">
        <f t="shared" ref="G6:G55" si="1">AVERAGE(B6:E6)</f>
        <v>3.25</v>
      </c>
    </row>
    <row r="7" spans="1:7" x14ac:dyDescent="0.25">
      <c r="A7" t="s">
        <v>3</v>
      </c>
      <c r="B7" s="11">
        <v>3</v>
      </c>
      <c r="C7" s="11">
        <v>2</v>
      </c>
      <c r="D7" s="11">
        <v>2</v>
      </c>
      <c r="E7" s="11">
        <v>3</v>
      </c>
      <c r="F7" s="7">
        <f t="shared" si="0"/>
        <v>10</v>
      </c>
      <c r="G7" s="12">
        <f t="shared" si="1"/>
        <v>2.5</v>
      </c>
    </row>
    <row r="8" spans="1:7" x14ac:dyDescent="0.25">
      <c r="A8" t="s">
        <v>4</v>
      </c>
      <c r="B8" s="11">
        <v>3</v>
      </c>
      <c r="C8" s="11">
        <v>2</v>
      </c>
      <c r="D8" s="11">
        <v>1</v>
      </c>
      <c r="E8" s="11">
        <v>3</v>
      </c>
      <c r="F8" s="7">
        <f t="shared" si="0"/>
        <v>9</v>
      </c>
      <c r="G8" s="12">
        <f t="shared" si="1"/>
        <v>2.25</v>
      </c>
    </row>
    <row r="9" spans="1:7" x14ac:dyDescent="0.25">
      <c r="A9" t="s">
        <v>5</v>
      </c>
      <c r="B9" s="11">
        <v>3</v>
      </c>
      <c r="C9" s="11">
        <v>5</v>
      </c>
      <c r="D9" s="11">
        <v>1</v>
      </c>
      <c r="E9" s="11">
        <v>3</v>
      </c>
      <c r="F9" s="7">
        <f t="shared" si="0"/>
        <v>12</v>
      </c>
      <c r="G9" s="12">
        <f t="shared" si="1"/>
        <v>3</v>
      </c>
    </row>
    <row r="10" spans="1:7" x14ac:dyDescent="0.25">
      <c r="A10" t="s">
        <v>6</v>
      </c>
      <c r="B10" s="11">
        <v>3</v>
      </c>
      <c r="C10" s="11">
        <v>5</v>
      </c>
      <c r="D10" s="11">
        <v>4</v>
      </c>
      <c r="E10" s="11">
        <v>3</v>
      </c>
      <c r="F10" s="7">
        <f t="shared" si="0"/>
        <v>15</v>
      </c>
      <c r="G10" s="12">
        <f t="shared" si="1"/>
        <v>3.75</v>
      </c>
    </row>
    <row r="11" spans="1:7" x14ac:dyDescent="0.25">
      <c r="A11" t="s">
        <v>7</v>
      </c>
      <c r="B11" s="11">
        <v>1</v>
      </c>
      <c r="C11" s="11">
        <v>1</v>
      </c>
      <c r="D11" s="11">
        <v>1</v>
      </c>
      <c r="E11" s="11">
        <v>3</v>
      </c>
      <c r="F11" s="7">
        <f t="shared" si="0"/>
        <v>6</v>
      </c>
      <c r="G11" s="12">
        <f t="shared" si="1"/>
        <v>1.5</v>
      </c>
    </row>
    <row r="12" spans="1:7" x14ac:dyDescent="0.25">
      <c r="A12" t="s">
        <v>8</v>
      </c>
      <c r="B12" s="11">
        <v>5</v>
      </c>
      <c r="C12" s="11">
        <v>5</v>
      </c>
      <c r="D12" s="11">
        <v>1</v>
      </c>
      <c r="E12" s="11">
        <v>1</v>
      </c>
      <c r="F12" s="7">
        <f t="shared" si="0"/>
        <v>12</v>
      </c>
      <c r="G12" s="12">
        <f t="shared" si="1"/>
        <v>3</v>
      </c>
    </row>
    <row r="13" spans="1:7" x14ac:dyDescent="0.25">
      <c r="A13" t="s">
        <v>9</v>
      </c>
      <c r="B13" s="11">
        <v>3</v>
      </c>
      <c r="C13" s="11">
        <v>2</v>
      </c>
      <c r="D13" s="11">
        <v>1</v>
      </c>
      <c r="E13" s="11">
        <v>3</v>
      </c>
      <c r="F13" s="7">
        <f t="shared" si="0"/>
        <v>9</v>
      </c>
      <c r="G13" s="12">
        <f t="shared" si="1"/>
        <v>2.25</v>
      </c>
    </row>
    <row r="14" spans="1:7" x14ac:dyDescent="0.25">
      <c r="A14" t="s">
        <v>10</v>
      </c>
      <c r="B14" s="11">
        <v>3</v>
      </c>
      <c r="C14" s="11">
        <v>3</v>
      </c>
      <c r="D14" s="11">
        <v>1</v>
      </c>
      <c r="E14" s="11">
        <v>1</v>
      </c>
      <c r="F14" s="7">
        <f t="shared" si="0"/>
        <v>8</v>
      </c>
      <c r="G14" s="12">
        <f t="shared" si="1"/>
        <v>2</v>
      </c>
    </row>
    <row r="15" spans="1:7" x14ac:dyDescent="0.25">
      <c r="A15" t="s">
        <v>11</v>
      </c>
      <c r="B15" s="11">
        <v>3</v>
      </c>
      <c r="C15" s="11">
        <v>5</v>
      </c>
      <c r="D15" s="11">
        <v>1</v>
      </c>
      <c r="E15" s="11">
        <v>1</v>
      </c>
      <c r="F15" s="7">
        <f t="shared" si="0"/>
        <v>10</v>
      </c>
      <c r="G15" s="12">
        <f t="shared" si="1"/>
        <v>2.5</v>
      </c>
    </row>
    <row r="16" spans="1:7" x14ac:dyDescent="0.25">
      <c r="A16" t="s">
        <v>12</v>
      </c>
      <c r="B16" s="11">
        <v>3</v>
      </c>
      <c r="C16" s="11">
        <v>5</v>
      </c>
      <c r="D16" s="11">
        <v>1</v>
      </c>
      <c r="E16" s="11">
        <v>3</v>
      </c>
      <c r="F16" s="7">
        <f t="shared" si="0"/>
        <v>12</v>
      </c>
      <c r="G16" s="12">
        <f t="shared" si="1"/>
        <v>3</v>
      </c>
    </row>
    <row r="17" spans="1:7" x14ac:dyDescent="0.25">
      <c r="A17" t="s">
        <v>13</v>
      </c>
      <c r="B17" s="11">
        <v>3</v>
      </c>
      <c r="C17" s="11">
        <v>2</v>
      </c>
      <c r="D17" s="11">
        <v>2</v>
      </c>
      <c r="E17" s="11">
        <v>1</v>
      </c>
      <c r="F17" s="7">
        <f t="shared" si="0"/>
        <v>8</v>
      </c>
      <c r="G17" s="12">
        <f t="shared" si="1"/>
        <v>2</v>
      </c>
    </row>
    <row r="18" spans="1:7" x14ac:dyDescent="0.25">
      <c r="A18" t="s">
        <v>14</v>
      </c>
      <c r="B18" s="11">
        <v>3</v>
      </c>
      <c r="C18" s="11">
        <v>5</v>
      </c>
      <c r="D18" s="11">
        <v>3</v>
      </c>
      <c r="E18" s="11">
        <v>3</v>
      </c>
      <c r="F18" s="7">
        <f t="shared" si="0"/>
        <v>14</v>
      </c>
      <c r="G18" s="12">
        <f t="shared" si="1"/>
        <v>3.5</v>
      </c>
    </row>
    <row r="19" spans="1:7" x14ac:dyDescent="0.25">
      <c r="A19" t="s">
        <v>15</v>
      </c>
      <c r="B19" s="11">
        <v>5</v>
      </c>
      <c r="C19" s="11">
        <v>3</v>
      </c>
      <c r="D19" s="11">
        <v>1</v>
      </c>
      <c r="E19" s="11">
        <v>1</v>
      </c>
      <c r="F19" s="7">
        <f t="shared" si="0"/>
        <v>10</v>
      </c>
      <c r="G19" s="12">
        <f t="shared" si="1"/>
        <v>2.5</v>
      </c>
    </row>
    <row r="20" spans="1:7" x14ac:dyDescent="0.25">
      <c r="A20" t="s">
        <v>16</v>
      </c>
      <c r="B20" s="11">
        <v>3</v>
      </c>
      <c r="C20" s="11">
        <v>5</v>
      </c>
      <c r="D20" s="11">
        <v>5</v>
      </c>
      <c r="E20" s="11">
        <v>1</v>
      </c>
      <c r="F20" s="7">
        <f t="shared" si="0"/>
        <v>14</v>
      </c>
      <c r="G20" s="12">
        <f t="shared" si="1"/>
        <v>3.5</v>
      </c>
    </row>
    <row r="21" spans="1:7" x14ac:dyDescent="0.25">
      <c r="A21" t="s">
        <v>17</v>
      </c>
      <c r="B21" s="11">
        <v>3</v>
      </c>
      <c r="C21" s="11">
        <v>5</v>
      </c>
      <c r="D21" s="11">
        <v>1</v>
      </c>
      <c r="E21" s="11">
        <v>3</v>
      </c>
      <c r="F21" s="7">
        <f t="shared" si="0"/>
        <v>12</v>
      </c>
      <c r="G21" s="12">
        <f t="shared" si="1"/>
        <v>3</v>
      </c>
    </row>
    <row r="22" spans="1:7" x14ac:dyDescent="0.25">
      <c r="A22" t="s">
        <v>18</v>
      </c>
      <c r="B22" s="11">
        <v>3</v>
      </c>
      <c r="C22" s="11">
        <v>2</v>
      </c>
      <c r="D22" s="11">
        <v>3</v>
      </c>
      <c r="E22" s="11">
        <v>3</v>
      </c>
      <c r="F22" s="7">
        <f t="shared" si="0"/>
        <v>11</v>
      </c>
      <c r="G22" s="12">
        <f t="shared" si="1"/>
        <v>2.75</v>
      </c>
    </row>
    <row r="23" spans="1:7" x14ac:dyDescent="0.25">
      <c r="A23" t="s">
        <v>19</v>
      </c>
      <c r="B23" s="11">
        <v>5</v>
      </c>
      <c r="C23" s="11">
        <v>5</v>
      </c>
      <c r="D23" s="11">
        <v>5</v>
      </c>
      <c r="E23" s="11">
        <v>1</v>
      </c>
      <c r="F23" s="7">
        <f t="shared" si="0"/>
        <v>16</v>
      </c>
      <c r="G23" s="12">
        <f t="shared" si="1"/>
        <v>4</v>
      </c>
    </row>
    <row r="24" spans="1:7" x14ac:dyDescent="0.25">
      <c r="A24" t="s">
        <v>20</v>
      </c>
      <c r="B24" s="11">
        <v>3</v>
      </c>
      <c r="C24" s="11">
        <v>3</v>
      </c>
      <c r="D24" s="11">
        <v>1</v>
      </c>
      <c r="E24" s="11">
        <v>3</v>
      </c>
      <c r="F24" s="7">
        <f t="shared" si="0"/>
        <v>10</v>
      </c>
      <c r="G24" s="12">
        <f t="shared" si="1"/>
        <v>2.5</v>
      </c>
    </row>
    <row r="25" spans="1:7" x14ac:dyDescent="0.25">
      <c r="A25" t="s">
        <v>21</v>
      </c>
      <c r="B25" s="11">
        <v>3</v>
      </c>
      <c r="C25" s="11">
        <v>5</v>
      </c>
      <c r="D25" s="11">
        <v>2</v>
      </c>
      <c r="E25" s="11">
        <v>3</v>
      </c>
      <c r="F25" s="7">
        <f t="shared" si="0"/>
        <v>13</v>
      </c>
      <c r="G25" s="12">
        <f t="shared" si="1"/>
        <v>3.25</v>
      </c>
    </row>
    <row r="26" spans="1:7" x14ac:dyDescent="0.25">
      <c r="A26" t="s">
        <v>22</v>
      </c>
      <c r="B26" s="11">
        <v>3</v>
      </c>
      <c r="C26" s="11">
        <v>5</v>
      </c>
      <c r="D26" s="11">
        <v>1</v>
      </c>
      <c r="E26" s="11">
        <v>1</v>
      </c>
      <c r="F26" s="7">
        <f t="shared" si="0"/>
        <v>10</v>
      </c>
      <c r="G26" s="12">
        <f t="shared" si="1"/>
        <v>2.5</v>
      </c>
    </row>
    <row r="27" spans="1:7" x14ac:dyDescent="0.25">
      <c r="A27" t="s">
        <v>23</v>
      </c>
      <c r="B27" s="11">
        <v>3</v>
      </c>
      <c r="C27" s="11">
        <v>3</v>
      </c>
      <c r="D27" s="11">
        <v>2</v>
      </c>
      <c r="E27" s="11">
        <v>1</v>
      </c>
      <c r="F27" s="7">
        <f t="shared" si="0"/>
        <v>9</v>
      </c>
      <c r="G27" s="12">
        <f t="shared" si="1"/>
        <v>2.25</v>
      </c>
    </row>
    <row r="28" spans="1:7" x14ac:dyDescent="0.25">
      <c r="A28" t="s">
        <v>24</v>
      </c>
      <c r="B28" s="11">
        <v>5</v>
      </c>
      <c r="C28" s="11">
        <v>5</v>
      </c>
      <c r="D28" s="11">
        <v>5</v>
      </c>
      <c r="E28" s="11">
        <v>3</v>
      </c>
      <c r="F28" s="7">
        <f t="shared" si="0"/>
        <v>18</v>
      </c>
      <c r="G28" s="12">
        <f t="shared" si="1"/>
        <v>4.5</v>
      </c>
    </row>
    <row r="29" spans="1:7" x14ac:dyDescent="0.25">
      <c r="A29" t="s">
        <v>25</v>
      </c>
      <c r="B29" s="11">
        <v>3</v>
      </c>
      <c r="C29" s="11">
        <v>3</v>
      </c>
      <c r="D29" s="11">
        <v>2</v>
      </c>
      <c r="E29" s="11">
        <v>1</v>
      </c>
      <c r="F29" s="7">
        <f t="shared" si="0"/>
        <v>9</v>
      </c>
      <c r="G29" s="12">
        <f t="shared" si="1"/>
        <v>2.25</v>
      </c>
    </row>
    <row r="30" spans="1:7" x14ac:dyDescent="0.25">
      <c r="A30" t="s">
        <v>26</v>
      </c>
      <c r="B30" s="11">
        <v>3</v>
      </c>
      <c r="C30" s="11">
        <v>5</v>
      </c>
      <c r="D30" s="11">
        <v>1</v>
      </c>
      <c r="E30" s="11">
        <v>1</v>
      </c>
      <c r="F30" s="7">
        <f t="shared" si="0"/>
        <v>10</v>
      </c>
      <c r="G30" s="12">
        <f t="shared" si="1"/>
        <v>2.5</v>
      </c>
    </row>
    <row r="31" spans="1:7" x14ac:dyDescent="0.25">
      <c r="A31" t="s">
        <v>27</v>
      </c>
      <c r="B31" s="11">
        <v>3</v>
      </c>
      <c r="C31" s="11">
        <v>5</v>
      </c>
      <c r="D31" s="11">
        <v>1</v>
      </c>
      <c r="E31" s="11">
        <v>1</v>
      </c>
      <c r="F31" s="7">
        <f t="shared" si="0"/>
        <v>10</v>
      </c>
      <c r="G31" s="12">
        <f t="shared" si="1"/>
        <v>2.5</v>
      </c>
    </row>
    <row r="32" spans="1:7" x14ac:dyDescent="0.25">
      <c r="A32" t="s">
        <v>28</v>
      </c>
      <c r="B32" s="11">
        <v>5</v>
      </c>
      <c r="C32" s="11">
        <v>5</v>
      </c>
      <c r="D32" s="11">
        <v>1</v>
      </c>
      <c r="E32" s="11">
        <v>3</v>
      </c>
      <c r="F32" s="7">
        <f t="shared" si="0"/>
        <v>14</v>
      </c>
      <c r="G32" s="12">
        <f t="shared" si="1"/>
        <v>3.5</v>
      </c>
    </row>
    <row r="33" spans="1:7" x14ac:dyDescent="0.25">
      <c r="A33" t="s">
        <v>29</v>
      </c>
      <c r="B33" s="11">
        <v>3</v>
      </c>
      <c r="C33" s="11">
        <v>5</v>
      </c>
      <c r="D33" s="11">
        <v>1</v>
      </c>
      <c r="E33" s="11">
        <v>3</v>
      </c>
      <c r="F33" s="7">
        <f t="shared" si="0"/>
        <v>12</v>
      </c>
      <c r="G33" s="12">
        <f t="shared" si="1"/>
        <v>3</v>
      </c>
    </row>
    <row r="34" spans="1:7" x14ac:dyDescent="0.25">
      <c r="A34" t="s">
        <v>30</v>
      </c>
      <c r="B34" s="11">
        <v>3</v>
      </c>
      <c r="C34" s="11">
        <v>3</v>
      </c>
      <c r="D34" s="11">
        <v>1</v>
      </c>
      <c r="E34" s="11">
        <v>1</v>
      </c>
      <c r="F34" s="7">
        <f t="shared" si="0"/>
        <v>8</v>
      </c>
      <c r="G34" s="12">
        <f t="shared" si="1"/>
        <v>2</v>
      </c>
    </row>
    <row r="35" spans="1:7" x14ac:dyDescent="0.25">
      <c r="A35" t="s">
        <v>31</v>
      </c>
      <c r="B35" s="11">
        <v>5</v>
      </c>
      <c r="C35" s="11">
        <v>5</v>
      </c>
      <c r="D35" s="11">
        <v>1</v>
      </c>
      <c r="E35" s="11">
        <v>3</v>
      </c>
      <c r="F35" s="7">
        <f t="shared" si="0"/>
        <v>14</v>
      </c>
      <c r="G35" s="12">
        <f t="shared" si="1"/>
        <v>3.5</v>
      </c>
    </row>
    <row r="36" spans="1:7" x14ac:dyDescent="0.25">
      <c r="A36" t="s">
        <v>32</v>
      </c>
      <c r="B36" s="11">
        <v>3</v>
      </c>
      <c r="C36" s="11">
        <v>5</v>
      </c>
      <c r="D36" s="11">
        <v>2</v>
      </c>
      <c r="E36" s="11">
        <v>1</v>
      </c>
      <c r="F36" s="7">
        <f t="shared" si="0"/>
        <v>11</v>
      </c>
      <c r="G36" s="12">
        <f t="shared" si="1"/>
        <v>2.75</v>
      </c>
    </row>
    <row r="37" spans="1:7" x14ac:dyDescent="0.25">
      <c r="A37" t="s">
        <v>33</v>
      </c>
      <c r="B37" s="11">
        <v>3</v>
      </c>
      <c r="C37" s="11">
        <v>3</v>
      </c>
      <c r="D37" s="11">
        <v>1</v>
      </c>
      <c r="E37" s="11">
        <v>1</v>
      </c>
      <c r="F37" s="7">
        <f t="shared" si="0"/>
        <v>8</v>
      </c>
      <c r="G37" s="12">
        <f t="shared" si="1"/>
        <v>2</v>
      </c>
    </row>
    <row r="38" spans="1:7" x14ac:dyDescent="0.25">
      <c r="A38" t="s">
        <v>34</v>
      </c>
      <c r="B38" s="11">
        <v>3</v>
      </c>
      <c r="C38" s="11">
        <v>2</v>
      </c>
      <c r="D38" s="11">
        <v>1</v>
      </c>
      <c r="E38" s="11">
        <v>3</v>
      </c>
      <c r="F38" s="7">
        <f t="shared" si="0"/>
        <v>9</v>
      </c>
      <c r="G38" s="12">
        <f t="shared" si="1"/>
        <v>2.25</v>
      </c>
    </row>
    <row r="39" spans="1:7" x14ac:dyDescent="0.25">
      <c r="A39" t="s">
        <v>35</v>
      </c>
      <c r="B39" s="11">
        <v>3</v>
      </c>
      <c r="C39" s="11">
        <v>5</v>
      </c>
      <c r="D39" s="11">
        <v>1</v>
      </c>
      <c r="E39" s="11">
        <v>1</v>
      </c>
      <c r="F39" s="7">
        <f t="shared" si="0"/>
        <v>10</v>
      </c>
      <c r="G39" s="12">
        <f t="shared" si="1"/>
        <v>2.5</v>
      </c>
    </row>
    <row r="40" spans="1:7" x14ac:dyDescent="0.25">
      <c r="A40" t="s">
        <v>36</v>
      </c>
      <c r="B40" s="11">
        <v>5</v>
      </c>
      <c r="C40" s="11">
        <v>2</v>
      </c>
      <c r="D40" s="11">
        <v>1</v>
      </c>
      <c r="E40" s="11">
        <v>1</v>
      </c>
      <c r="F40" s="7">
        <f t="shared" si="0"/>
        <v>9</v>
      </c>
      <c r="G40" s="12">
        <f t="shared" si="1"/>
        <v>2.25</v>
      </c>
    </row>
    <row r="41" spans="1:7" x14ac:dyDescent="0.25">
      <c r="A41" t="s">
        <v>37</v>
      </c>
      <c r="B41" s="11">
        <v>3</v>
      </c>
      <c r="C41" s="11">
        <v>5</v>
      </c>
      <c r="D41" s="11">
        <v>1</v>
      </c>
      <c r="E41" s="11">
        <v>1</v>
      </c>
      <c r="F41" s="7">
        <f t="shared" si="0"/>
        <v>10</v>
      </c>
      <c r="G41" s="12">
        <f t="shared" si="1"/>
        <v>2.5</v>
      </c>
    </row>
    <row r="42" spans="1:7" x14ac:dyDescent="0.25">
      <c r="A42" t="s">
        <v>38</v>
      </c>
      <c r="B42" s="11">
        <v>3</v>
      </c>
      <c r="C42" s="11">
        <v>2</v>
      </c>
      <c r="D42" s="11">
        <v>1</v>
      </c>
      <c r="E42" s="11">
        <v>1</v>
      </c>
      <c r="F42" s="7">
        <f t="shared" si="0"/>
        <v>7</v>
      </c>
      <c r="G42" s="12">
        <f t="shared" si="1"/>
        <v>1.75</v>
      </c>
    </row>
    <row r="43" spans="1:7" x14ac:dyDescent="0.25">
      <c r="A43" t="s">
        <v>39</v>
      </c>
      <c r="B43" s="11">
        <v>1</v>
      </c>
      <c r="C43" s="11">
        <v>1</v>
      </c>
      <c r="D43" s="11">
        <v>1</v>
      </c>
      <c r="E43" s="11">
        <v>1</v>
      </c>
      <c r="F43" s="7">
        <f t="shared" si="0"/>
        <v>4</v>
      </c>
      <c r="G43" s="12">
        <f t="shared" si="1"/>
        <v>1</v>
      </c>
    </row>
    <row r="44" spans="1:7" x14ac:dyDescent="0.25">
      <c r="A44" t="s">
        <v>40</v>
      </c>
      <c r="B44" s="11">
        <v>3</v>
      </c>
      <c r="C44" s="11">
        <v>2</v>
      </c>
      <c r="D44" s="11">
        <v>4</v>
      </c>
      <c r="E44" s="11">
        <v>1</v>
      </c>
      <c r="F44" s="7">
        <f t="shared" si="0"/>
        <v>10</v>
      </c>
      <c r="G44" s="12">
        <f t="shared" si="1"/>
        <v>2.5</v>
      </c>
    </row>
    <row r="45" spans="1:7" x14ac:dyDescent="0.25">
      <c r="A45" t="s">
        <v>41</v>
      </c>
      <c r="B45" s="11">
        <v>3</v>
      </c>
      <c r="C45" s="11">
        <v>5</v>
      </c>
      <c r="D45" s="11">
        <v>2</v>
      </c>
      <c r="E45" s="11">
        <v>1</v>
      </c>
      <c r="F45" s="7">
        <f t="shared" si="0"/>
        <v>11</v>
      </c>
      <c r="G45" s="12">
        <f t="shared" si="1"/>
        <v>2.75</v>
      </c>
    </row>
    <row r="46" spans="1:7" x14ac:dyDescent="0.25">
      <c r="A46" t="s">
        <v>42</v>
      </c>
      <c r="B46" s="11">
        <v>3</v>
      </c>
      <c r="C46" s="11">
        <v>5</v>
      </c>
      <c r="D46" s="11">
        <v>1</v>
      </c>
      <c r="E46" s="11">
        <v>3</v>
      </c>
      <c r="F46" s="7">
        <f t="shared" si="0"/>
        <v>12</v>
      </c>
      <c r="G46" s="12">
        <f t="shared" si="1"/>
        <v>3</v>
      </c>
    </row>
    <row r="47" spans="1:7" x14ac:dyDescent="0.25">
      <c r="A47" t="s">
        <v>43</v>
      </c>
      <c r="B47" s="11">
        <v>3</v>
      </c>
      <c r="C47" s="11">
        <v>2</v>
      </c>
      <c r="D47" s="11">
        <v>5</v>
      </c>
      <c r="E47" s="11">
        <v>1</v>
      </c>
      <c r="F47" s="7">
        <f t="shared" si="0"/>
        <v>11</v>
      </c>
      <c r="G47" s="12">
        <f t="shared" si="1"/>
        <v>2.75</v>
      </c>
    </row>
    <row r="48" spans="1:7" x14ac:dyDescent="0.25">
      <c r="A48" t="s">
        <v>44</v>
      </c>
      <c r="B48" s="11">
        <v>3</v>
      </c>
      <c r="C48" s="11">
        <v>5</v>
      </c>
      <c r="D48" s="11">
        <v>2</v>
      </c>
      <c r="E48" s="11">
        <v>1</v>
      </c>
      <c r="F48" s="7">
        <f t="shared" si="0"/>
        <v>11</v>
      </c>
      <c r="G48" s="12">
        <f t="shared" si="1"/>
        <v>2.75</v>
      </c>
    </row>
    <row r="49" spans="1:7" x14ac:dyDescent="0.25">
      <c r="A49" t="s">
        <v>45</v>
      </c>
      <c r="B49" s="11">
        <v>3</v>
      </c>
      <c r="C49" s="11">
        <v>5</v>
      </c>
      <c r="D49" s="11">
        <v>5</v>
      </c>
      <c r="E49" s="11">
        <v>3</v>
      </c>
      <c r="F49" s="7">
        <f t="shared" si="0"/>
        <v>16</v>
      </c>
      <c r="G49" s="12">
        <f t="shared" si="1"/>
        <v>4</v>
      </c>
    </row>
    <row r="50" spans="1:7" x14ac:dyDescent="0.25">
      <c r="A50" t="s">
        <v>46</v>
      </c>
      <c r="B50" s="11">
        <v>3</v>
      </c>
      <c r="C50" s="11">
        <v>5</v>
      </c>
      <c r="D50" s="11">
        <v>1</v>
      </c>
      <c r="E50" s="11">
        <v>3</v>
      </c>
      <c r="F50" s="7">
        <f t="shared" si="0"/>
        <v>12</v>
      </c>
      <c r="G50" s="12">
        <f t="shared" si="1"/>
        <v>3</v>
      </c>
    </row>
    <row r="51" spans="1:7" x14ac:dyDescent="0.25">
      <c r="A51" t="s">
        <v>47</v>
      </c>
      <c r="B51" s="11">
        <v>5</v>
      </c>
      <c r="C51" s="11">
        <v>5</v>
      </c>
      <c r="D51" s="11">
        <v>5</v>
      </c>
      <c r="E51" s="11">
        <v>3</v>
      </c>
      <c r="F51" s="7">
        <f t="shared" si="0"/>
        <v>18</v>
      </c>
      <c r="G51" s="12">
        <f t="shared" si="1"/>
        <v>4.5</v>
      </c>
    </row>
    <row r="52" spans="1:7" x14ac:dyDescent="0.25">
      <c r="A52" t="s">
        <v>48</v>
      </c>
      <c r="B52" s="11">
        <v>3</v>
      </c>
      <c r="C52" s="11">
        <v>3</v>
      </c>
      <c r="D52" s="11">
        <v>1</v>
      </c>
      <c r="E52" s="11">
        <v>3</v>
      </c>
      <c r="F52" s="7">
        <f t="shared" si="0"/>
        <v>10</v>
      </c>
      <c r="G52" s="12">
        <f t="shared" si="1"/>
        <v>2.5</v>
      </c>
    </row>
    <row r="53" spans="1:7" x14ac:dyDescent="0.25">
      <c r="A53" t="s">
        <v>49</v>
      </c>
      <c r="B53" s="11">
        <v>3</v>
      </c>
      <c r="C53" s="11">
        <v>5</v>
      </c>
      <c r="D53" s="11">
        <v>1</v>
      </c>
      <c r="E53" s="11">
        <v>1</v>
      </c>
      <c r="F53" s="7">
        <f t="shared" si="0"/>
        <v>10</v>
      </c>
      <c r="G53" s="12">
        <f t="shared" si="1"/>
        <v>2.5</v>
      </c>
    </row>
    <row r="54" spans="1:7" x14ac:dyDescent="0.25">
      <c r="A54" t="s">
        <v>50</v>
      </c>
      <c r="B54" s="11">
        <v>3</v>
      </c>
      <c r="C54" s="11">
        <v>5</v>
      </c>
      <c r="D54" s="11">
        <v>1</v>
      </c>
      <c r="E54" s="11">
        <v>1</v>
      </c>
      <c r="F54" s="7">
        <f t="shared" si="0"/>
        <v>10</v>
      </c>
      <c r="G54" s="12">
        <f t="shared" si="1"/>
        <v>2.5</v>
      </c>
    </row>
    <row r="55" spans="1:7" x14ac:dyDescent="0.25">
      <c r="A55" t="s">
        <v>51</v>
      </c>
      <c r="B55" s="11">
        <v>5</v>
      </c>
      <c r="C55" s="11">
        <v>5</v>
      </c>
      <c r="D55" s="11">
        <v>1</v>
      </c>
      <c r="E55" s="11">
        <v>1</v>
      </c>
      <c r="F55" s="7">
        <f t="shared" si="0"/>
        <v>12</v>
      </c>
      <c r="G55" s="12">
        <f t="shared" si="1"/>
        <v>3</v>
      </c>
    </row>
    <row r="56" spans="1:7" x14ac:dyDescent="0.25">
      <c r="B56" s="14">
        <f t="shared" ref="B56:F56" si="2">AVERAGE(B5:B55)</f>
        <v>3.2745098039215685</v>
      </c>
      <c r="C56" s="14">
        <f t="shared" si="2"/>
        <v>3.8431372549019609</v>
      </c>
      <c r="D56" s="14">
        <f t="shared" si="2"/>
        <v>1.9411764705882353</v>
      </c>
      <c r="E56" s="14">
        <f t="shared" si="2"/>
        <v>1.9019607843137254</v>
      </c>
      <c r="F56" s="13">
        <f t="shared" si="2"/>
        <v>10.96078431372549</v>
      </c>
      <c r="G56" s="13">
        <f>AVERAGE(G5:G55)</f>
        <v>2.7401960784313726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Raw Data</vt:lpstr>
      <vt:lpstr>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Rhoads</dc:creator>
  <cp:lastModifiedBy>Jamil Khan</cp:lastModifiedBy>
  <dcterms:created xsi:type="dcterms:W3CDTF">2016-03-28T15:04:03Z</dcterms:created>
  <dcterms:modified xsi:type="dcterms:W3CDTF">2016-11-30T18:27:27Z</dcterms:modified>
</cp:coreProperties>
</file>